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" i="1" l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F6" i="1"/>
  <c r="E6" i="1"/>
  <c r="D6" i="1"/>
  <c r="C6" i="1"/>
</calcChain>
</file>

<file path=xl/sharedStrings.xml><?xml version="1.0" encoding="utf-8"?>
<sst xmlns="http://schemas.openxmlformats.org/spreadsheetml/2006/main" count="174" uniqueCount="173">
  <si>
    <t>ADJ FREQ Matrix</t>
  </si>
  <si>
    <t>KAOS</t>
  </si>
  <si>
    <t>On-X</t>
  </si>
  <si>
    <t>Rotobeam 4</t>
  </si>
  <si>
    <t>ADJ 3D VISION</t>
  </si>
  <si>
    <t>AV6X</t>
  </si>
  <si>
    <t>AV3</t>
  </si>
  <si>
    <t>Dotz Panel 2.4</t>
  </si>
  <si>
    <t>Ross Matrix panel RGBW 25х10W</t>
  </si>
  <si>
    <t>Ross Matrix blinder 25х10W</t>
  </si>
  <si>
    <t>American Dj Matrix Beam LED</t>
  </si>
  <si>
    <t>Ross Matrix COB blinder 16х30W</t>
  </si>
  <si>
    <t>ROSS Archi Par 183 RGB</t>
  </si>
  <si>
    <t>American DJ Dotz Matrix</t>
  </si>
  <si>
    <t>Vizi LED Spot</t>
  </si>
  <si>
    <t>Ross Mobi Quad Beam 40W</t>
  </si>
  <si>
    <t>Ross Mobi Led Wash Zoom RGB 36x5W</t>
  </si>
  <si>
    <t>Ross Dazzling LED Beam 12х12W</t>
  </si>
  <si>
    <t>Ross Mobi Led Wash Zoom RGBW 12x12W</t>
  </si>
  <si>
    <t>Ross Terret Led Wash RGBW 36x10W</t>
  </si>
  <si>
    <t>Ross Goldfinch Beam RGBW 7X10W</t>
  </si>
  <si>
    <t>Ross Intro Led Beam 14х10w WiFi</t>
  </si>
  <si>
    <t>American Dj X-Move LED 25R</t>
  </si>
  <si>
    <t>ADJ Inno Pocket Spot</t>
  </si>
  <si>
    <t>ADJ Inno Pocket WASH</t>
  </si>
  <si>
    <t>Ross Stroblight Wash 16x3w</t>
  </si>
  <si>
    <t>Ross Goldfinch Wash RGBW 12X10W</t>
  </si>
  <si>
    <t>ADJ Focus Spot ONE</t>
  </si>
  <si>
    <t>Ross Mobi Led Spot 60</t>
  </si>
  <si>
    <t>ROSS HIT ZOOM LED RGBW 36x10W</t>
  </si>
  <si>
    <t>ADJ Inno Pocket Beam Q4</t>
  </si>
  <si>
    <t>Ross Segment Led Wash RGBW 36x10W</t>
  </si>
  <si>
    <t>ADJ Inno Pocket Spot PEARL</t>
  </si>
  <si>
    <t>Elation Design Spot 575 Basic</t>
  </si>
  <si>
    <t>ADJ Inno Pocket Spot Twins</t>
  </si>
  <si>
    <t>Ross Binary beam 5R</t>
  </si>
  <si>
    <t>Ross Buzzi Led Spot 60W</t>
  </si>
  <si>
    <t>ADJ XS 400</t>
  </si>
  <si>
    <t>Ross Intro Led Beam 36х3w WiFi</t>
  </si>
  <si>
    <t>American DJ Vizi Wash LED 108</t>
  </si>
  <si>
    <t>Ross Mobi Led Wash 18x3W</t>
  </si>
  <si>
    <t>American DJ Accu Spot HYBRID</t>
  </si>
  <si>
    <t>American DJ E SPOT LED</t>
  </si>
  <si>
    <t>American Dj Vortex 1200</t>
  </si>
  <si>
    <t>Ross Mobi led beam 7x15W</t>
  </si>
  <si>
    <t>Ross Buzzi Led Spot 90W</t>
  </si>
  <si>
    <t>Ross Buzzi LED Zoom RGBW 12x15W</t>
  </si>
  <si>
    <t>Ross Goldfinch Spot 75W</t>
  </si>
  <si>
    <t>ADJIllusion Dotz 4.4</t>
  </si>
  <si>
    <t>ADJ Crazy 8</t>
  </si>
  <si>
    <t>ADJ Illusion Dotz 3.3</t>
  </si>
  <si>
    <t>ADJ Vizi Beam 5RX</t>
  </si>
  <si>
    <t>Elation Platinum FLX</t>
  </si>
  <si>
    <t>ADJ Inno Pocket Z4</t>
  </si>
  <si>
    <t>ADJ XS 200</t>
  </si>
  <si>
    <t>ADJ XS 600</t>
  </si>
  <si>
    <t>ADJ Vizi Hybrid 16RX</t>
  </si>
  <si>
    <t>ADJ Asteroid 1200</t>
  </si>
  <si>
    <t>ADJ FOCUS SPOT THREE Z Pearl</t>
  </si>
  <si>
    <t>ADJ Focus Spot TWO</t>
  </si>
  <si>
    <t>American Dj Mega QA PAR38</t>
  </si>
  <si>
    <t>American Dj Mega TRI PAR Profile</t>
  </si>
  <si>
    <t>ROSS LED PINSPOT RGBW 10W</t>
  </si>
  <si>
    <t>ADJ Ultra Hex Par3</t>
  </si>
  <si>
    <t>American DJ FLAT PAR TRI7X</t>
  </si>
  <si>
    <t>ADJ Super Spot LED</t>
  </si>
  <si>
    <t>Ross Quad led PAR RGBW 5x10w</t>
  </si>
  <si>
    <t>ADJ 5P HEX</t>
  </si>
  <si>
    <t>ADJ FLAT PAR QA5XS</t>
  </si>
  <si>
    <t>American Dj FLAT PAR QWH5X</t>
  </si>
  <si>
    <t>Ross Quad flat PAR RGBW 9x10w</t>
  </si>
  <si>
    <t>Ross Slender PAR RGBWA 7x10W RC</t>
  </si>
  <si>
    <t>Elation ELED TRI 64 black</t>
  </si>
  <si>
    <t>Elation ELED TRI 64 polished</t>
  </si>
  <si>
    <t>American Dj 46HP LED polish</t>
  </si>
  <si>
    <t>ADJ FLAT PAR TRI18XS</t>
  </si>
  <si>
    <t>American Dj FLAT PAR TRI18X</t>
  </si>
  <si>
    <t>ADJ FLAT PAR TW12</t>
  </si>
  <si>
    <t>American DJ Stage Color LED BL (PAR64)</t>
  </si>
  <si>
    <t>ADJ FLAT PAR QA12XS</t>
  </si>
  <si>
    <t>ADJ 12P HEX</t>
  </si>
  <si>
    <t>ADJ 12P HEX Pearl</t>
  </si>
  <si>
    <t>American Dj FLAT PAR QA12X</t>
  </si>
  <si>
    <t>ADJ Dotz Par 100</t>
  </si>
  <si>
    <t>ADJ Lightning COB Cannon</t>
  </si>
  <si>
    <t>Ross Quad led PAR RGBW 18x10w</t>
  </si>
  <si>
    <t>ADJ COB Cannon Wash</t>
  </si>
  <si>
    <t>ADJ Dotz TPAR System</t>
  </si>
  <si>
    <t>ADJ FLAT PAR TRI7XS</t>
  </si>
  <si>
    <t>Ross Triled PAR RGB 18x3w</t>
  </si>
  <si>
    <t>ADJ 5P HEX Pearl</t>
  </si>
  <si>
    <t>ADJ FLAT PAR QWH5XS</t>
  </si>
  <si>
    <t>ADJ Flat Par CWWW9 WH</t>
  </si>
  <si>
    <t>ADJ Mega 64 Profile Plus</t>
  </si>
  <si>
    <t>ADJ Mega QPlus GO</t>
  </si>
  <si>
    <t>ADJ VPAR PAK</t>
  </si>
  <si>
    <t>Ross Slender PAR RGBW 12x10W RC</t>
  </si>
  <si>
    <t>ADJ ULTRA GO PAR7X</t>
  </si>
  <si>
    <t>ADJ Par Z4</t>
  </si>
  <si>
    <t>ADJ FLAT PAR QWH12XS</t>
  </si>
  <si>
    <t>Ross Quad Led Par Zoom RGBW 18X10W</t>
  </si>
  <si>
    <t>American DJ WiFly PAR QA5</t>
  </si>
  <si>
    <t>ADJ WiFly EXR HEX PAR</t>
  </si>
  <si>
    <t>ADJ COB Cannon Wash DW</t>
  </si>
  <si>
    <t>ADJ Wifly EXR Dotz Par</t>
  </si>
  <si>
    <t>ADJ WiFly EXR QA5 IP</t>
  </si>
  <si>
    <t>ADJ WiFly EXR HEX5 IP</t>
  </si>
  <si>
    <t>ADJ 7PZ IP</t>
  </si>
  <si>
    <t>Статистика: период "полураспада" приборов American DJ - полгода. Т е половина купленного парка выходит из строя в течение первого полугодия</t>
  </si>
  <si>
    <t xml:space="preserve">Mega Go Flood Par HO </t>
  </si>
  <si>
    <t xml:space="preserve">Mega QA Go </t>
  </si>
  <si>
    <t xml:space="preserve">Chameleon QBar Pro </t>
  </si>
  <si>
    <t xml:space="preserve">WiFLY Bar QA5 </t>
  </si>
  <si>
    <t xml:space="preserve">WiFLY Chameleon </t>
  </si>
  <si>
    <t xml:space="preserve">WiFLY EXR QA12BAR IP </t>
  </si>
  <si>
    <t xml:space="preserve">WiFLY NE1 </t>
  </si>
  <si>
    <t xml:space="preserve">WiFLY NE1 Battery </t>
  </si>
  <si>
    <t xml:space="preserve">WiFLY QA5 IP </t>
  </si>
  <si>
    <t xml:space="preserve">WiFLY RGBW8C </t>
  </si>
  <si>
    <t xml:space="preserve">WiFLY WLC16 </t>
  </si>
  <si>
    <t>Ultra Bar 6</t>
  </si>
  <si>
    <t>Ultra Bar 9</t>
  </si>
  <si>
    <t xml:space="preserve">Encore Profile 1000 WW </t>
  </si>
  <si>
    <t xml:space="preserve">Ikon Profile </t>
  </si>
  <si>
    <t xml:space="preserve">Ikon Profile Pearl </t>
  </si>
  <si>
    <t xml:space="preserve">Dotz Par </t>
  </si>
  <si>
    <t xml:space="preserve">Flat Par TW5 </t>
  </si>
  <si>
    <t xml:space="preserve">18P HEX </t>
  </si>
  <si>
    <t xml:space="preserve">American DJ Encore Profile 1000 Color </t>
  </si>
  <si>
    <t xml:space="preserve">Crazy Pocket 8 </t>
  </si>
  <si>
    <t xml:space="preserve">DRC16RX </t>
  </si>
  <si>
    <t xml:space="preserve">Inno Beam LED </t>
  </si>
  <si>
    <t xml:space="preserve">Inno Color Beam Z7 </t>
  </si>
  <si>
    <t xml:space="preserve">Inno Spot Pro </t>
  </si>
  <si>
    <t xml:space="preserve">Pocket Beam Pak </t>
  </si>
  <si>
    <t xml:space="preserve">Vizi Beam Hybrid 2R </t>
  </si>
  <si>
    <t xml:space="preserve">Vizi BSW 300 </t>
  </si>
  <si>
    <t xml:space="preserve">Vizi Hex Wash7 </t>
  </si>
  <si>
    <t xml:space="preserve">Vizi Q Wash7 </t>
  </si>
  <si>
    <t xml:space="preserve">Vizi Spot LED Pro </t>
  </si>
  <si>
    <t>American DJ FREQ 16 Strobe</t>
  </si>
  <si>
    <t>American DJ FREQ 5 Strobe</t>
  </si>
  <si>
    <t>American DJ Fusion FX Bar 4</t>
  </si>
  <si>
    <t xml:space="preserve">American DJ Inno Color Beam LED </t>
  </si>
  <si>
    <t xml:space="preserve">American DJ Inno Spot Elite </t>
  </si>
  <si>
    <t xml:space="preserve">American DJ Inno Spot LED </t>
  </si>
  <si>
    <t xml:space="preserve">American DJ Inno Spot PRO PEARL </t>
  </si>
  <si>
    <t xml:space="preserve">American DJ Mega 24PRO </t>
  </si>
  <si>
    <t xml:space="preserve">American DJ Mega Beam Bar </t>
  </si>
  <si>
    <t xml:space="preserve">American DJ Mega Panel LED </t>
  </si>
  <si>
    <t xml:space="preserve">American DJ Mega PAR Profile System </t>
  </si>
  <si>
    <t xml:space="preserve">American DJ Mega TRI64 Profile </t>
  </si>
  <si>
    <t xml:space="preserve">American DJ Monster Beam </t>
  </si>
  <si>
    <t xml:space="preserve">American DJ PinPoint Gobo Color </t>
  </si>
  <si>
    <t xml:space="preserve">American DJ PIXEL Pulse BAR </t>
  </si>
  <si>
    <t xml:space="preserve">American DJ Quad Phase </t>
  </si>
  <si>
    <t xml:space="preserve">American DJ Quad Phase Hp </t>
  </si>
  <si>
    <t xml:space="preserve">American DJ Stinger Gobo </t>
  </si>
  <si>
    <t xml:space="preserve">American DJ Sweeper Beam Quad LED </t>
  </si>
  <si>
    <t xml:space="preserve">American DJ Ultra Bar 12 </t>
  </si>
  <si>
    <t xml:space="preserve">American DJ Ultra HEX Bar 12 </t>
  </si>
  <si>
    <t xml:space="preserve">American DJ Ultra HEX Bar 6 </t>
  </si>
  <si>
    <t xml:space="preserve">American DJ UV COB Canon </t>
  </si>
  <si>
    <t xml:space="preserve">American DJ Vizi Beam RXONE </t>
  </si>
  <si>
    <t>Во избежании подобного, - если клиент просит, - поставляются эти же модели по этим же ценам с фабрики, не обладающей этой чертой</t>
  </si>
  <si>
    <t xml:space="preserve">ADJ Inno Color Beam Z19 </t>
  </si>
  <si>
    <t>Розница доллар</t>
  </si>
  <si>
    <t>дилер 1 уровень</t>
  </si>
  <si>
    <t>дилер 2 уровень</t>
  </si>
  <si>
    <t>дилер 3 уровень</t>
  </si>
  <si>
    <t>дилер 4 уровень</t>
  </si>
  <si>
    <t>ROSS</t>
  </si>
  <si>
    <t>American 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</si>
</sst>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1" fontId="0" fillId="2" borderId="1" xfId="0" applyNumberFormat="1" applyFill="1" applyBorder="1"/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workbookViewId="0">
      <selection activeCell="G40" sqref="G40:H46"/>
    </sheetView>
  </sheetViews>
  <sheetFormatPr defaultRowHeight="15" x14ac:dyDescent="0.25"/>
  <cols>
    <col min="1" max="1" width="37.85546875" customWidth="1"/>
    <col min="2" max="3" width="15.7109375" customWidth="1"/>
    <col min="4" max="4" width="17.28515625" customWidth="1"/>
    <col min="5" max="5" width="16.7109375" customWidth="1"/>
    <col min="6" max="6" width="17.5703125" customWidth="1"/>
    <col min="7" max="7" width="12" customWidth="1"/>
  </cols>
  <sheetData>
    <row r="1" spans="1:6" ht="41.25" customHeight="1" x14ac:dyDescent="0.25">
      <c r="A1" s="1" t="s">
        <v>108</v>
      </c>
    </row>
    <row r="2" spans="1:6" ht="19.5" customHeight="1" x14ac:dyDescent="0.25">
      <c r="A2" s="1" t="s">
        <v>164</v>
      </c>
    </row>
    <row r="3" spans="1:6" ht="19.5" customHeight="1" x14ac:dyDescent="0.25">
      <c r="A3" s="1"/>
    </row>
    <row r="4" spans="1:6" ht="19.5" customHeight="1" x14ac:dyDescent="0.25">
      <c r="A4" s="2" t="s">
        <v>172</v>
      </c>
      <c r="B4" s="3"/>
      <c r="C4" s="3"/>
      <c r="D4" s="3"/>
      <c r="E4" s="3"/>
      <c r="F4" s="3"/>
    </row>
    <row r="5" spans="1:6" ht="19.5" customHeight="1" x14ac:dyDescent="0.25">
      <c r="A5" s="4"/>
      <c r="B5" s="3" t="s">
        <v>166</v>
      </c>
      <c r="C5" s="3" t="s">
        <v>167</v>
      </c>
      <c r="D5" s="3" t="s">
        <v>168</v>
      </c>
      <c r="E5" s="3" t="s">
        <v>169</v>
      </c>
      <c r="F5" s="3" t="s">
        <v>170</v>
      </c>
    </row>
    <row r="6" spans="1:6" x14ac:dyDescent="0.25">
      <c r="A6" s="3" t="s">
        <v>0</v>
      </c>
      <c r="B6" s="5">
        <v>381.45358860357499</v>
      </c>
      <c r="C6" s="5">
        <f>B6*0.7</f>
        <v>267.0175120225025</v>
      </c>
      <c r="D6" s="5">
        <f>B6*0.65</f>
        <v>247.94483259232373</v>
      </c>
      <c r="E6" s="5">
        <f>B6*0.6</f>
        <v>228.872153162145</v>
      </c>
      <c r="F6" s="5">
        <f>B6*0.55</f>
        <v>209.79947373196626</v>
      </c>
    </row>
    <row r="7" spans="1:6" x14ac:dyDescent="0.25">
      <c r="A7" s="3" t="s">
        <v>1</v>
      </c>
      <c r="B7" s="5">
        <v>1521.8384736577279</v>
      </c>
      <c r="C7" s="5">
        <f t="shared" ref="C7:C69" si="0">B7*0.7</f>
        <v>1065.2869315604096</v>
      </c>
      <c r="D7" s="5">
        <f t="shared" ref="D7:D20" si="1">B7*0.65</f>
        <v>989.19500787752315</v>
      </c>
      <c r="E7" s="5">
        <f t="shared" ref="E7:E20" si="2">B7*0.6</f>
        <v>913.10308419463672</v>
      </c>
      <c r="F7" s="5">
        <f t="shared" ref="F7:F20" si="3">B7*0.55</f>
        <v>837.0111605117504</v>
      </c>
    </row>
    <row r="8" spans="1:6" x14ac:dyDescent="0.25">
      <c r="A8" s="3" t="s">
        <v>2</v>
      </c>
      <c r="B8" s="5">
        <v>289.57939800876011</v>
      </c>
      <c r="C8" s="5">
        <f t="shared" si="0"/>
        <v>202.70557860613206</v>
      </c>
      <c r="D8" s="5">
        <f t="shared" si="1"/>
        <v>188.22660870569408</v>
      </c>
      <c r="E8" s="5">
        <f t="shared" si="2"/>
        <v>173.74763880525606</v>
      </c>
      <c r="F8" s="5">
        <f t="shared" si="3"/>
        <v>159.26866890481807</v>
      </c>
    </row>
    <row r="9" spans="1:6" x14ac:dyDescent="0.25">
      <c r="A9" s="3" t="s">
        <v>3</v>
      </c>
      <c r="B9" s="5">
        <v>248.2203396820945</v>
      </c>
      <c r="C9" s="5">
        <f t="shared" si="0"/>
        <v>173.75423777746613</v>
      </c>
      <c r="D9" s="5">
        <f t="shared" si="1"/>
        <v>161.34322079336144</v>
      </c>
      <c r="E9" s="5">
        <f t="shared" si="2"/>
        <v>148.93220380925669</v>
      </c>
      <c r="F9" s="5">
        <f t="shared" si="3"/>
        <v>136.521186825152</v>
      </c>
    </row>
    <row r="10" spans="1:6" x14ac:dyDescent="0.25">
      <c r="A10" s="3" t="s">
        <v>4</v>
      </c>
      <c r="B10" s="5">
        <v>206.84478392490368</v>
      </c>
      <c r="C10" s="5">
        <f t="shared" si="0"/>
        <v>144.79134874743258</v>
      </c>
      <c r="D10" s="5">
        <f t="shared" si="1"/>
        <v>134.44910955118741</v>
      </c>
      <c r="E10" s="5">
        <f t="shared" si="2"/>
        <v>124.1068703549422</v>
      </c>
      <c r="F10" s="5">
        <f t="shared" si="3"/>
        <v>113.76463115869703</v>
      </c>
    </row>
    <row r="11" spans="1:6" x14ac:dyDescent="0.25">
      <c r="A11" s="3" t="s">
        <v>5</v>
      </c>
      <c r="B11" s="5">
        <v>1592.7444300550189</v>
      </c>
      <c r="C11" s="5">
        <f t="shared" si="0"/>
        <v>1114.9211010385131</v>
      </c>
      <c r="D11" s="5">
        <f t="shared" si="1"/>
        <v>1035.2838795357623</v>
      </c>
      <c r="E11" s="5">
        <f t="shared" si="2"/>
        <v>955.64665803301136</v>
      </c>
      <c r="F11" s="5">
        <f t="shared" si="3"/>
        <v>876.00943653026047</v>
      </c>
    </row>
    <row r="12" spans="1:6" x14ac:dyDescent="0.25">
      <c r="A12" s="3" t="s">
        <v>6</v>
      </c>
      <c r="B12" s="5">
        <v>1905.9811434369096</v>
      </c>
      <c r="C12" s="5">
        <f t="shared" si="0"/>
        <v>1334.1868004058367</v>
      </c>
      <c r="D12" s="5">
        <f t="shared" si="1"/>
        <v>1238.8877432339914</v>
      </c>
      <c r="E12" s="5">
        <f t="shared" si="2"/>
        <v>1143.5886860621458</v>
      </c>
      <c r="F12" s="5">
        <f t="shared" si="3"/>
        <v>1048.2896288903005</v>
      </c>
    </row>
    <row r="13" spans="1:6" ht="17.25" customHeight="1" x14ac:dyDescent="0.25">
      <c r="A13" s="6" t="s">
        <v>13</v>
      </c>
      <c r="B13" s="5">
        <v>1152.4445067680708</v>
      </c>
      <c r="C13" s="5">
        <f t="shared" si="0"/>
        <v>806.71115473764951</v>
      </c>
      <c r="D13" s="5">
        <f t="shared" si="1"/>
        <v>749.08892939924601</v>
      </c>
      <c r="E13" s="5">
        <f t="shared" si="2"/>
        <v>691.46670406084252</v>
      </c>
      <c r="F13" s="5">
        <f t="shared" si="3"/>
        <v>633.84447872243902</v>
      </c>
    </row>
    <row r="14" spans="1:6" x14ac:dyDescent="0.25">
      <c r="A14" s="3" t="s">
        <v>7</v>
      </c>
      <c r="B14" s="5">
        <v>588.03441364007563</v>
      </c>
      <c r="C14" s="5">
        <f t="shared" si="0"/>
        <v>411.62408954805289</v>
      </c>
      <c r="D14" s="5">
        <f t="shared" si="1"/>
        <v>382.22236886604918</v>
      </c>
      <c r="E14" s="5">
        <f t="shared" si="2"/>
        <v>352.82064818404535</v>
      </c>
      <c r="F14" s="5">
        <f t="shared" si="3"/>
        <v>323.41892750204164</v>
      </c>
    </row>
    <row r="15" spans="1:6" x14ac:dyDescent="0.25">
      <c r="A15" s="3" t="s">
        <v>10</v>
      </c>
      <c r="B15" s="5">
        <v>871.72422895134082</v>
      </c>
      <c r="C15" s="5">
        <f t="shared" si="0"/>
        <v>610.20696026593851</v>
      </c>
      <c r="D15" s="5">
        <f t="shared" si="1"/>
        <v>566.62074881837157</v>
      </c>
      <c r="E15" s="5">
        <f t="shared" si="2"/>
        <v>523.03453737080451</v>
      </c>
      <c r="F15" s="5">
        <f t="shared" si="3"/>
        <v>479.44832592323746</v>
      </c>
    </row>
    <row r="16" spans="1:6" x14ac:dyDescent="0.25">
      <c r="A16" s="3" t="s">
        <v>14</v>
      </c>
      <c r="B16" s="5">
        <v>701.14079732081723</v>
      </c>
      <c r="C16" s="5">
        <f t="shared" si="0"/>
        <v>490.79855812457203</v>
      </c>
      <c r="D16" s="5">
        <f t="shared" si="1"/>
        <v>455.74151825853119</v>
      </c>
      <c r="E16" s="5">
        <f t="shared" si="2"/>
        <v>420.68447839249035</v>
      </c>
      <c r="F16" s="5">
        <f t="shared" si="3"/>
        <v>385.62743852644951</v>
      </c>
    </row>
    <row r="17" spans="1:6" x14ac:dyDescent="0.25">
      <c r="A17" s="3" t="s">
        <v>128</v>
      </c>
      <c r="B17" s="5">
        <v>841.12149532710282</v>
      </c>
      <c r="C17" s="5">
        <f t="shared" si="0"/>
        <v>588.78504672897191</v>
      </c>
      <c r="D17" s="5">
        <f t="shared" si="1"/>
        <v>546.72897196261681</v>
      </c>
      <c r="E17" s="5">
        <f t="shared" si="2"/>
        <v>504.67289719626166</v>
      </c>
      <c r="F17" s="5">
        <f t="shared" si="3"/>
        <v>462.61682242990656</v>
      </c>
    </row>
    <row r="18" spans="1:6" x14ac:dyDescent="0.25">
      <c r="A18" s="3" t="s">
        <v>140</v>
      </c>
      <c r="B18" s="5">
        <v>517.19444696488517</v>
      </c>
      <c r="C18" s="5">
        <f t="shared" si="0"/>
        <v>362.03611287541958</v>
      </c>
      <c r="D18" s="5">
        <f t="shared" si="1"/>
        <v>336.17639052717539</v>
      </c>
      <c r="E18" s="5">
        <f t="shared" si="2"/>
        <v>310.31666817893108</v>
      </c>
      <c r="F18" s="5">
        <f t="shared" si="3"/>
        <v>284.45694583068689</v>
      </c>
    </row>
    <row r="19" spans="1:6" x14ac:dyDescent="0.25">
      <c r="A19" s="3" t="s">
        <v>141</v>
      </c>
      <c r="B19" s="5">
        <v>205.39301003868647</v>
      </c>
      <c r="C19" s="5">
        <f t="shared" si="0"/>
        <v>143.77510702708051</v>
      </c>
      <c r="D19" s="5">
        <f t="shared" si="1"/>
        <v>133.5054565251462</v>
      </c>
      <c r="E19" s="5">
        <f t="shared" si="2"/>
        <v>123.23580602321188</v>
      </c>
      <c r="F19" s="5">
        <f t="shared" si="3"/>
        <v>112.96615552127757</v>
      </c>
    </row>
    <row r="20" spans="1:6" x14ac:dyDescent="0.25">
      <c r="A20" s="3" t="s">
        <v>142</v>
      </c>
      <c r="B20" s="5">
        <v>434.74028919995709</v>
      </c>
      <c r="C20" s="5">
        <f t="shared" si="0"/>
        <v>304.31820243996992</v>
      </c>
      <c r="D20" s="5">
        <f t="shared" si="1"/>
        <v>282.58118797997213</v>
      </c>
      <c r="E20" s="5">
        <f t="shared" si="2"/>
        <v>260.84417351997422</v>
      </c>
      <c r="F20" s="5">
        <f t="shared" si="3"/>
        <v>239.10715905997642</v>
      </c>
    </row>
    <row r="21" spans="1:6" x14ac:dyDescent="0.25">
      <c r="A21" s="3" t="s">
        <v>143</v>
      </c>
      <c r="B21" s="5">
        <v>965.09968572394848</v>
      </c>
      <c r="C21" s="5">
        <f t="shared" si="0"/>
        <v>675.56978000676395</v>
      </c>
      <c r="D21" s="5">
        <f t="shared" ref="D21:D83" si="4">B21*0.65</f>
        <v>627.31479572056651</v>
      </c>
      <c r="E21" s="5">
        <f t="shared" ref="E21:E83" si="5">B21*0.6</f>
        <v>579.05981143436907</v>
      </c>
      <c r="F21" s="5">
        <f t="shared" ref="F21:F83" si="6">B21*0.55</f>
        <v>530.80482714817174</v>
      </c>
    </row>
    <row r="22" spans="1:6" x14ac:dyDescent="0.25">
      <c r="A22" s="3" t="s">
        <v>144</v>
      </c>
      <c r="B22" s="5">
        <v>2128.1685377502454</v>
      </c>
      <c r="C22" s="5">
        <f t="shared" si="0"/>
        <v>1489.7179764251716</v>
      </c>
      <c r="D22" s="5">
        <f t="shared" si="4"/>
        <v>1383.3095495376594</v>
      </c>
      <c r="E22" s="5">
        <f t="shared" si="5"/>
        <v>1276.9011226501473</v>
      </c>
      <c r="F22" s="5">
        <f t="shared" si="6"/>
        <v>1170.4926957626351</v>
      </c>
    </row>
    <row r="23" spans="1:6" x14ac:dyDescent="0.25">
      <c r="A23" s="3" t="s">
        <v>145</v>
      </c>
      <c r="B23" s="5">
        <v>833.94511304864261</v>
      </c>
      <c r="C23" s="5">
        <f t="shared" si="0"/>
        <v>583.76157913404984</v>
      </c>
      <c r="D23" s="5">
        <f t="shared" si="4"/>
        <v>542.06432348161775</v>
      </c>
      <c r="E23" s="5">
        <f t="shared" si="5"/>
        <v>500.36706782918554</v>
      </c>
      <c r="F23" s="5">
        <f t="shared" si="6"/>
        <v>458.66981217675345</v>
      </c>
    </row>
    <row r="24" spans="1:6" x14ac:dyDescent="0.25">
      <c r="A24" s="3" t="s">
        <v>146</v>
      </c>
      <c r="B24" s="5">
        <v>1276.9011226501473</v>
      </c>
      <c r="C24" s="5">
        <f t="shared" si="0"/>
        <v>893.83078585510304</v>
      </c>
      <c r="D24" s="5">
        <f t="shared" si="4"/>
        <v>829.98572972259581</v>
      </c>
      <c r="E24" s="5">
        <f t="shared" si="5"/>
        <v>766.14067359008834</v>
      </c>
      <c r="F24" s="5">
        <f t="shared" si="6"/>
        <v>702.2956174575811</v>
      </c>
    </row>
    <row r="25" spans="1:6" x14ac:dyDescent="0.25">
      <c r="A25" s="3" t="s">
        <v>147</v>
      </c>
      <c r="B25" s="5">
        <v>324.27349440324667</v>
      </c>
      <c r="C25" s="5">
        <f t="shared" si="0"/>
        <v>226.99144608227266</v>
      </c>
      <c r="D25" s="5">
        <f t="shared" si="4"/>
        <v>210.77777136211034</v>
      </c>
      <c r="E25" s="5">
        <f t="shared" si="5"/>
        <v>194.564096641948</v>
      </c>
      <c r="F25" s="5">
        <f t="shared" si="6"/>
        <v>178.35042192178568</v>
      </c>
    </row>
    <row r="26" spans="1:6" x14ac:dyDescent="0.25">
      <c r="A26" s="3" t="s">
        <v>148</v>
      </c>
      <c r="B26" s="5">
        <v>416.59641510834689</v>
      </c>
      <c r="C26" s="5">
        <f t="shared" si="0"/>
        <v>291.61749057584279</v>
      </c>
      <c r="D26" s="5">
        <f t="shared" si="4"/>
        <v>270.78766982042549</v>
      </c>
      <c r="E26" s="5">
        <f t="shared" si="5"/>
        <v>249.95784906500813</v>
      </c>
      <c r="F26" s="5">
        <f t="shared" si="6"/>
        <v>229.1280283095908</v>
      </c>
    </row>
    <row r="27" spans="1:6" x14ac:dyDescent="0.25">
      <c r="A27" s="3" t="s">
        <v>149</v>
      </c>
      <c r="B27" s="5">
        <v>339.09148650097745</v>
      </c>
      <c r="C27" s="5">
        <f t="shared" si="0"/>
        <v>237.36404055068419</v>
      </c>
      <c r="D27" s="5">
        <f t="shared" si="4"/>
        <v>220.40946622563536</v>
      </c>
      <c r="E27" s="5">
        <f t="shared" si="5"/>
        <v>203.45489190058646</v>
      </c>
      <c r="F27" s="5">
        <f t="shared" si="6"/>
        <v>186.50031757553762</v>
      </c>
    </row>
    <row r="28" spans="1:6" x14ac:dyDescent="0.25">
      <c r="A28" s="3" t="s">
        <v>150</v>
      </c>
      <c r="B28" s="5">
        <v>559.84690384472628</v>
      </c>
      <c r="C28" s="5">
        <f t="shared" si="0"/>
        <v>391.8928326913084</v>
      </c>
      <c r="D28" s="5">
        <f t="shared" si="4"/>
        <v>363.90048749907209</v>
      </c>
      <c r="E28" s="5">
        <f t="shared" si="5"/>
        <v>335.90814230683577</v>
      </c>
      <c r="F28" s="5">
        <f t="shared" si="6"/>
        <v>307.91579711459946</v>
      </c>
    </row>
    <row r="29" spans="1:6" x14ac:dyDescent="0.25">
      <c r="A29" s="3" t="s">
        <v>151</v>
      </c>
      <c r="B29" s="5">
        <v>272.20760366572904</v>
      </c>
      <c r="C29" s="5">
        <f t="shared" si="0"/>
        <v>190.54532256601033</v>
      </c>
      <c r="D29" s="5">
        <f t="shared" si="4"/>
        <v>176.93494238272388</v>
      </c>
      <c r="E29" s="5">
        <f t="shared" si="5"/>
        <v>163.32456219943742</v>
      </c>
      <c r="F29" s="5">
        <f t="shared" si="6"/>
        <v>149.71418201615097</v>
      </c>
    </row>
    <row r="30" spans="1:6" x14ac:dyDescent="0.25">
      <c r="A30" s="3" t="s">
        <v>152</v>
      </c>
      <c r="B30" s="5">
        <v>351.39527018666843</v>
      </c>
      <c r="C30" s="5">
        <f t="shared" si="0"/>
        <v>245.97668913066789</v>
      </c>
      <c r="D30" s="5">
        <f t="shared" si="4"/>
        <v>228.40692562133449</v>
      </c>
      <c r="E30" s="5">
        <f t="shared" si="5"/>
        <v>210.83716211200104</v>
      </c>
      <c r="F30" s="5">
        <f t="shared" si="6"/>
        <v>193.26739860266764</v>
      </c>
    </row>
    <row r="31" spans="1:6" x14ac:dyDescent="0.25">
      <c r="A31" s="3" t="s">
        <v>153</v>
      </c>
      <c r="B31" s="5">
        <v>187.82324652935304</v>
      </c>
      <c r="C31" s="5">
        <f t="shared" si="0"/>
        <v>131.47627257054711</v>
      </c>
      <c r="D31" s="5">
        <f t="shared" si="4"/>
        <v>122.08511024407949</v>
      </c>
      <c r="E31" s="5">
        <f t="shared" si="5"/>
        <v>112.69394791761182</v>
      </c>
      <c r="F31" s="5">
        <f t="shared" si="6"/>
        <v>103.30278559114419</v>
      </c>
    </row>
    <row r="32" spans="1:6" x14ac:dyDescent="0.25">
      <c r="A32" s="3" t="s">
        <v>154</v>
      </c>
      <c r="B32" s="5">
        <v>458.57577682275979</v>
      </c>
      <c r="C32" s="5">
        <f t="shared" si="0"/>
        <v>321.00304377593181</v>
      </c>
      <c r="D32" s="5">
        <f t="shared" si="4"/>
        <v>298.07425493479388</v>
      </c>
      <c r="E32" s="5">
        <f t="shared" si="5"/>
        <v>275.14546609365584</v>
      </c>
      <c r="F32" s="5">
        <f t="shared" si="6"/>
        <v>252.21667725251791</v>
      </c>
    </row>
    <row r="33" spans="1:6" x14ac:dyDescent="0.25">
      <c r="A33" s="3" t="s">
        <v>155</v>
      </c>
      <c r="B33" s="5">
        <v>380.69470679941594</v>
      </c>
      <c r="C33" s="5">
        <f t="shared" si="0"/>
        <v>266.48629475959115</v>
      </c>
      <c r="D33" s="5">
        <f t="shared" si="4"/>
        <v>247.45155941962037</v>
      </c>
      <c r="E33" s="5">
        <f t="shared" si="5"/>
        <v>228.41682407964956</v>
      </c>
      <c r="F33" s="5">
        <f t="shared" si="6"/>
        <v>209.38208873967878</v>
      </c>
    </row>
    <row r="34" spans="1:6" x14ac:dyDescent="0.25">
      <c r="A34" s="3" t="s">
        <v>156</v>
      </c>
      <c r="B34" s="5">
        <v>341.49681187155096</v>
      </c>
      <c r="C34" s="5">
        <f t="shared" si="0"/>
        <v>239.04776831008564</v>
      </c>
      <c r="D34" s="5">
        <f t="shared" si="4"/>
        <v>221.97292771650814</v>
      </c>
      <c r="E34" s="5">
        <f t="shared" si="5"/>
        <v>204.89808712293058</v>
      </c>
      <c r="F34" s="5">
        <f t="shared" si="6"/>
        <v>187.82324652935304</v>
      </c>
    </row>
    <row r="35" spans="1:6" x14ac:dyDescent="0.25">
      <c r="A35" s="3" t="s">
        <v>157</v>
      </c>
      <c r="B35" s="5">
        <v>293.98421195898737</v>
      </c>
      <c r="C35" s="5">
        <f t="shared" si="0"/>
        <v>205.78894837129116</v>
      </c>
      <c r="D35" s="5">
        <f t="shared" si="4"/>
        <v>191.0897377733418</v>
      </c>
      <c r="E35" s="5">
        <f t="shared" si="5"/>
        <v>176.39052717539241</v>
      </c>
      <c r="F35" s="5">
        <f t="shared" si="6"/>
        <v>161.69131657744308</v>
      </c>
    </row>
    <row r="36" spans="1:6" x14ac:dyDescent="0.25">
      <c r="A36" s="3" t="s">
        <v>158</v>
      </c>
      <c r="B36" s="5">
        <v>657.33681979031769</v>
      </c>
      <c r="C36" s="5">
        <f t="shared" si="0"/>
        <v>460.13577385322236</v>
      </c>
      <c r="D36" s="5">
        <f t="shared" si="4"/>
        <v>427.26893286370654</v>
      </c>
      <c r="E36" s="5">
        <f t="shared" si="5"/>
        <v>394.4020918741906</v>
      </c>
      <c r="F36" s="5">
        <f t="shared" si="6"/>
        <v>361.53525088467478</v>
      </c>
    </row>
    <row r="37" spans="1:6" x14ac:dyDescent="0.25">
      <c r="A37" s="3" t="s">
        <v>159</v>
      </c>
      <c r="B37" s="5">
        <v>287.05529113840521</v>
      </c>
      <c r="C37" s="5">
        <f t="shared" si="0"/>
        <v>200.93870379688363</v>
      </c>
      <c r="D37" s="5">
        <f t="shared" si="4"/>
        <v>186.58593923996338</v>
      </c>
      <c r="E37" s="5">
        <f t="shared" si="5"/>
        <v>172.23317468304313</v>
      </c>
      <c r="F37" s="5">
        <f t="shared" si="6"/>
        <v>157.88041012612288</v>
      </c>
    </row>
    <row r="38" spans="1:6" x14ac:dyDescent="0.25">
      <c r="A38" s="3" t="s">
        <v>160</v>
      </c>
      <c r="B38" s="5">
        <v>460.03085019508211</v>
      </c>
      <c r="C38" s="5">
        <f t="shared" si="0"/>
        <v>322.02159513655744</v>
      </c>
      <c r="D38" s="5">
        <f t="shared" si="4"/>
        <v>299.02005262680336</v>
      </c>
      <c r="E38" s="5">
        <f t="shared" si="5"/>
        <v>276.01851011704923</v>
      </c>
      <c r="F38" s="5">
        <f t="shared" si="6"/>
        <v>253.01696760729519</v>
      </c>
    </row>
    <row r="39" spans="1:6" x14ac:dyDescent="0.25">
      <c r="A39" s="3" t="s">
        <v>161</v>
      </c>
      <c r="B39" s="5">
        <v>287.05529113840521</v>
      </c>
      <c r="C39" s="5">
        <f t="shared" si="0"/>
        <v>200.93870379688363</v>
      </c>
      <c r="D39" s="5">
        <f t="shared" si="4"/>
        <v>186.58593923996338</v>
      </c>
      <c r="E39" s="5">
        <f t="shared" si="5"/>
        <v>172.23317468304313</v>
      </c>
      <c r="F39" s="5">
        <f t="shared" si="6"/>
        <v>157.88041012612288</v>
      </c>
    </row>
    <row r="40" spans="1:6" x14ac:dyDescent="0.25">
      <c r="A40" s="3" t="s">
        <v>162</v>
      </c>
      <c r="B40" s="5">
        <v>465.22754081051869</v>
      </c>
      <c r="C40" s="5">
        <f t="shared" si="0"/>
        <v>325.65927856736306</v>
      </c>
      <c r="D40" s="5">
        <f t="shared" si="4"/>
        <v>302.39790152683713</v>
      </c>
      <c r="E40" s="5">
        <f t="shared" si="5"/>
        <v>279.1365244863112</v>
      </c>
      <c r="F40" s="5">
        <f t="shared" si="6"/>
        <v>255.8751474457853</v>
      </c>
    </row>
    <row r="41" spans="1:6" x14ac:dyDescent="0.25">
      <c r="A41" s="3" t="s">
        <v>163</v>
      </c>
      <c r="B41" s="5">
        <v>1140.5498593594048</v>
      </c>
      <c r="C41" s="5">
        <f t="shared" si="0"/>
        <v>798.38490155158331</v>
      </c>
      <c r="D41" s="5">
        <f t="shared" si="4"/>
        <v>741.35740858361316</v>
      </c>
      <c r="E41" s="5">
        <f t="shared" si="5"/>
        <v>684.32991561564279</v>
      </c>
      <c r="F41" s="5">
        <f t="shared" si="6"/>
        <v>627.30242264767264</v>
      </c>
    </row>
    <row r="42" spans="1:6" x14ac:dyDescent="0.25">
      <c r="A42" s="3" t="s">
        <v>109</v>
      </c>
      <c r="B42" s="5">
        <v>0</v>
      </c>
      <c r="C42" s="5">
        <f t="shared" si="0"/>
        <v>0</v>
      </c>
      <c r="D42" s="5">
        <f t="shared" si="4"/>
        <v>0</v>
      </c>
      <c r="E42" s="5">
        <f t="shared" si="5"/>
        <v>0</v>
      </c>
      <c r="F42" s="5">
        <f t="shared" si="6"/>
        <v>0</v>
      </c>
    </row>
    <row r="43" spans="1:6" x14ac:dyDescent="0.25">
      <c r="A43" s="3" t="s">
        <v>110</v>
      </c>
      <c r="B43" s="5">
        <v>243</v>
      </c>
      <c r="C43" s="5">
        <f t="shared" si="0"/>
        <v>170.1</v>
      </c>
      <c r="D43" s="5">
        <f t="shared" si="4"/>
        <v>157.95000000000002</v>
      </c>
      <c r="E43" s="5">
        <f t="shared" si="5"/>
        <v>145.79999999999998</v>
      </c>
      <c r="F43" s="5">
        <f t="shared" si="6"/>
        <v>133.65</v>
      </c>
    </row>
    <row r="44" spans="1:6" x14ac:dyDescent="0.25">
      <c r="A44" s="3" t="s">
        <v>111</v>
      </c>
      <c r="B44" s="5">
        <v>563.3872524354332</v>
      </c>
      <c r="C44" s="5">
        <f t="shared" si="0"/>
        <v>394.37107670480322</v>
      </c>
      <c r="D44" s="5">
        <f t="shared" si="4"/>
        <v>366.20171408303162</v>
      </c>
      <c r="E44" s="5">
        <f t="shared" si="5"/>
        <v>338.03235146125991</v>
      </c>
      <c r="F44" s="5">
        <f t="shared" si="6"/>
        <v>309.86298883948831</v>
      </c>
    </row>
    <row r="45" spans="1:6" x14ac:dyDescent="0.25">
      <c r="A45" s="3" t="s">
        <v>112</v>
      </c>
      <c r="B45" s="5">
        <v>544.41520733145808</v>
      </c>
      <c r="C45" s="5">
        <f t="shared" si="0"/>
        <v>381.09064513202065</v>
      </c>
      <c r="D45" s="5">
        <f t="shared" si="4"/>
        <v>353.86988476544775</v>
      </c>
      <c r="E45" s="5">
        <f t="shared" si="5"/>
        <v>326.64912439887485</v>
      </c>
      <c r="F45" s="5">
        <f t="shared" si="6"/>
        <v>299.42836403230194</v>
      </c>
    </row>
    <row r="46" spans="1:6" x14ac:dyDescent="0.25">
      <c r="A46" s="3" t="s">
        <v>113</v>
      </c>
      <c r="B46" s="5">
        <v>678.86926611180309</v>
      </c>
      <c r="C46" s="5">
        <f t="shared" si="0"/>
        <v>475.20848627826211</v>
      </c>
      <c r="D46" s="5">
        <f t="shared" si="4"/>
        <v>441.265022972672</v>
      </c>
      <c r="E46" s="5">
        <f t="shared" si="5"/>
        <v>407.32155966708183</v>
      </c>
      <c r="F46" s="5">
        <f t="shared" si="6"/>
        <v>373.37809636149171</v>
      </c>
    </row>
    <row r="47" spans="1:6" x14ac:dyDescent="0.25">
      <c r="A47" s="3" t="s">
        <v>114</v>
      </c>
      <c r="B47" s="5">
        <v>630</v>
      </c>
      <c r="C47" s="5">
        <f t="shared" si="0"/>
        <v>441</v>
      </c>
      <c r="D47" s="5">
        <f t="shared" si="4"/>
        <v>409.5</v>
      </c>
      <c r="E47" s="5">
        <f t="shared" si="5"/>
        <v>378</v>
      </c>
      <c r="F47" s="5">
        <f t="shared" si="6"/>
        <v>346.5</v>
      </c>
    </row>
    <row r="48" spans="1:6" x14ac:dyDescent="0.25">
      <c r="A48" s="3" t="s">
        <v>115</v>
      </c>
      <c r="B48" s="5">
        <v>388.20103768837998</v>
      </c>
      <c r="C48" s="5">
        <f t="shared" si="0"/>
        <v>271.74072638186595</v>
      </c>
      <c r="D48" s="5">
        <f t="shared" si="4"/>
        <v>252.33067449744701</v>
      </c>
      <c r="E48" s="5">
        <f t="shared" si="5"/>
        <v>232.92062261302797</v>
      </c>
      <c r="F48" s="5">
        <f t="shared" si="6"/>
        <v>213.510570728609</v>
      </c>
    </row>
    <row r="49" spans="1:6" x14ac:dyDescent="0.25">
      <c r="A49" s="3" t="s">
        <v>116</v>
      </c>
      <c r="B49" s="5">
        <v>0</v>
      </c>
      <c r="C49" s="5">
        <f t="shared" si="0"/>
        <v>0</v>
      </c>
      <c r="D49" s="5">
        <f t="shared" si="4"/>
        <v>0</v>
      </c>
      <c r="E49" s="5">
        <f t="shared" si="5"/>
        <v>0</v>
      </c>
      <c r="F49" s="5">
        <f t="shared" si="6"/>
        <v>0</v>
      </c>
    </row>
    <row r="50" spans="1:6" x14ac:dyDescent="0.25">
      <c r="A50" s="3" t="s">
        <v>117</v>
      </c>
      <c r="B50" s="5">
        <v>635.5470135526391</v>
      </c>
      <c r="C50" s="5">
        <f t="shared" si="0"/>
        <v>444.88290948684732</v>
      </c>
      <c r="D50" s="5">
        <f t="shared" si="4"/>
        <v>413.10555880921544</v>
      </c>
      <c r="E50" s="5">
        <f t="shared" si="5"/>
        <v>381.32820813158344</v>
      </c>
      <c r="F50" s="5">
        <f t="shared" si="6"/>
        <v>349.55085745395155</v>
      </c>
    </row>
    <row r="51" spans="1:6" x14ac:dyDescent="0.25">
      <c r="A51" s="3" t="s">
        <v>118</v>
      </c>
      <c r="B51" s="5">
        <v>152</v>
      </c>
      <c r="C51" s="5">
        <f t="shared" si="0"/>
        <v>106.39999999999999</v>
      </c>
      <c r="D51" s="5">
        <f t="shared" si="4"/>
        <v>98.8</v>
      </c>
      <c r="E51" s="5">
        <f t="shared" si="5"/>
        <v>91.2</v>
      </c>
      <c r="F51" s="5">
        <f t="shared" si="6"/>
        <v>83.600000000000009</v>
      </c>
    </row>
    <row r="52" spans="1:6" x14ac:dyDescent="0.25">
      <c r="A52" s="3" t="s">
        <v>119</v>
      </c>
      <c r="B52" s="5">
        <v>0</v>
      </c>
      <c r="C52" s="5">
        <f t="shared" si="0"/>
        <v>0</v>
      </c>
      <c r="D52" s="5">
        <f t="shared" si="4"/>
        <v>0</v>
      </c>
      <c r="E52" s="5">
        <f t="shared" si="5"/>
        <v>0</v>
      </c>
      <c r="F52" s="5">
        <f t="shared" si="6"/>
        <v>0</v>
      </c>
    </row>
    <row r="53" spans="1:6" x14ac:dyDescent="0.25">
      <c r="A53" s="3" t="s">
        <v>120</v>
      </c>
      <c r="B53" s="7">
        <v>189.52248187344821</v>
      </c>
      <c r="C53" s="5">
        <f t="shared" si="0"/>
        <v>132.66573731141375</v>
      </c>
      <c r="D53" s="5">
        <f t="shared" si="4"/>
        <v>123.18961321774134</v>
      </c>
      <c r="E53" s="5">
        <f t="shared" si="5"/>
        <v>113.71348912406893</v>
      </c>
      <c r="F53" s="5">
        <f t="shared" si="6"/>
        <v>104.23736503039653</v>
      </c>
    </row>
    <row r="54" spans="1:6" x14ac:dyDescent="0.25">
      <c r="A54" s="3" t="s">
        <v>121</v>
      </c>
      <c r="B54" s="7">
        <v>259.52107959185355</v>
      </c>
      <c r="C54" s="5">
        <f t="shared" si="0"/>
        <v>181.66475571429748</v>
      </c>
      <c r="D54" s="5">
        <f t="shared" si="4"/>
        <v>168.68870173470481</v>
      </c>
      <c r="E54" s="5">
        <f t="shared" si="5"/>
        <v>155.71264775511213</v>
      </c>
      <c r="F54" s="5">
        <f t="shared" si="6"/>
        <v>142.73659377551945</v>
      </c>
    </row>
    <row r="55" spans="1:6" x14ac:dyDescent="0.25">
      <c r="A55" s="3" t="s">
        <v>122</v>
      </c>
      <c r="B55" s="7">
        <v>892.19754023310873</v>
      </c>
      <c r="C55" s="5">
        <f t="shared" si="0"/>
        <v>624.53827816317607</v>
      </c>
      <c r="D55" s="5">
        <f t="shared" si="4"/>
        <v>579.92840115152069</v>
      </c>
      <c r="E55" s="5">
        <f t="shared" si="5"/>
        <v>535.31852413986519</v>
      </c>
      <c r="F55" s="5">
        <f t="shared" si="6"/>
        <v>490.70864712820986</v>
      </c>
    </row>
    <row r="56" spans="1:6" x14ac:dyDescent="0.25">
      <c r="A56" s="3" t="s">
        <v>123</v>
      </c>
      <c r="B56" s="7">
        <v>387.1122072737171</v>
      </c>
      <c r="C56" s="5">
        <f t="shared" si="0"/>
        <v>270.97854509160197</v>
      </c>
      <c r="D56" s="5">
        <f t="shared" si="4"/>
        <v>251.62293472791612</v>
      </c>
      <c r="E56" s="5">
        <f t="shared" si="5"/>
        <v>232.26732436423026</v>
      </c>
      <c r="F56" s="5">
        <f t="shared" si="6"/>
        <v>212.91171400054444</v>
      </c>
    </row>
    <row r="57" spans="1:6" x14ac:dyDescent="0.25">
      <c r="A57" s="3" t="s">
        <v>124</v>
      </c>
      <c r="B57" s="7">
        <v>401.87740759376726</v>
      </c>
      <c r="C57" s="5">
        <f t="shared" si="0"/>
        <v>281.31418531563708</v>
      </c>
      <c r="D57" s="5">
        <f t="shared" si="4"/>
        <v>261.22031493594875</v>
      </c>
      <c r="E57" s="5">
        <f t="shared" si="5"/>
        <v>241.12644455626034</v>
      </c>
      <c r="F57" s="5">
        <f t="shared" si="6"/>
        <v>221.03257417657201</v>
      </c>
    </row>
    <row r="58" spans="1:6" x14ac:dyDescent="0.25">
      <c r="A58" s="3" t="s">
        <v>125</v>
      </c>
      <c r="B58" s="7">
        <v>125.57844115778967</v>
      </c>
      <c r="C58" s="5">
        <f t="shared" si="0"/>
        <v>87.904908810452767</v>
      </c>
      <c r="D58" s="5">
        <f t="shared" si="4"/>
        <v>81.625986752563293</v>
      </c>
      <c r="E58" s="5">
        <f t="shared" si="5"/>
        <v>75.347064694673804</v>
      </c>
      <c r="F58" s="5">
        <f t="shared" si="6"/>
        <v>69.06814263678433</v>
      </c>
    </row>
    <row r="59" spans="1:6" x14ac:dyDescent="0.25">
      <c r="A59" s="3" t="s">
        <v>126</v>
      </c>
      <c r="B59" s="7">
        <v>190</v>
      </c>
      <c r="C59" s="5">
        <f t="shared" si="0"/>
        <v>133</v>
      </c>
      <c r="D59" s="5">
        <f t="shared" si="4"/>
        <v>123.5</v>
      </c>
      <c r="E59" s="5">
        <f t="shared" si="5"/>
        <v>114</v>
      </c>
      <c r="F59" s="5">
        <f t="shared" si="6"/>
        <v>104.50000000000001</v>
      </c>
    </row>
    <row r="60" spans="1:6" x14ac:dyDescent="0.25">
      <c r="A60" s="3" t="s">
        <v>127</v>
      </c>
      <c r="B60" s="7">
        <v>514</v>
      </c>
      <c r="C60" s="5">
        <f t="shared" si="0"/>
        <v>359.79999999999995</v>
      </c>
      <c r="D60" s="5">
        <f t="shared" si="4"/>
        <v>334.1</v>
      </c>
      <c r="E60" s="5">
        <f t="shared" si="5"/>
        <v>308.39999999999998</v>
      </c>
      <c r="F60" s="5">
        <f t="shared" si="6"/>
        <v>282.70000000000005</v>
      </c>
    </row>
    <row r="61" spans="1:6" x14ac:dyDescent="0.25">
      <c r="A61" s="3" t="s">
        <v>129</v>
      </c>
      <c r="B61" s="7">
        <v>478.19452120332255</v>
      </c>
      <c r="C61" s="5">
        <f t="shared" si="0"/>
        <v>334.73616484232576</v>
      </c>
      <c r="D61" s="5">
        <f t="shared" si="4"/>
        <v>310.82643878215964</v>
      </c>
      <c r="E61" s="5">
        <f t="shared" si="5"/>
        <v>286.91671272199352</v>
      </c>
      <c r="F61" s="5">
        <f t="shared" si="6"/>
        <v>263.0069866618274</v>
      </c>
    </row>
    <row r="62" spans="1:6" x14ac:dyDescent="0.25">
      <c r="A62" s="3" t="s">
        <v>130</v>
      </c>
      <c r="B62" s="7">
        <v>0</v>
      </c>
      <c r="C62" s="5">
        <f t="shared" si="0"/>
        <v>0</v>
      </c>
      <c r="D62" s="5">
        <f t="shared" si="4"/>
        <v>0</v>
      </c>
      <c r="E62" s="5">
        <f t="shared" si="5"/>
        <v>0</v>
      </c>
      <c r="F62" s="5">
        <f t="shared" si="6"/>
        <v>0</v>
      </c>
    </row>
    <row r="63" spans="1:6" x14ac:dyDescent="0.25">
      <c r="A63" s="3" t="s">
        <v>131</v>
      </c>
      <c r="B63" s="7">
        <v>1279.1282757710485</v>
      </c>
      <c r="C63" s="5">
        <f t="shared" si="0"/>
        <v>895.38979303973395</v>
      </c>
      <c r="D63" s="5">
        <f t="shared" si="4"/>
        <v>831.43337925118158</v>
      </c>
      <c r="E63" s="5">
        <f t="shared" si="5"/>
        <v>767.4769654626291</v>
      </c>
      <c r="F63" s="5">
        <f t="shared" si="6"/>
        <v>703.52055167407673</v>
      </c>
    </row>
    <row r="64" spans="1:6" x14ac:dyDescent="0.25">
      <c r="A64" s="3" t="s">
        <v>132</v>
      </c>
      <c r="B64" s="7">
        <v>1444.7447979977119</v>
      </c>
      <c r="C64" s="5">
        <f t="shared" si="0"/>
        <v>1011.3213585983982</v>
      </c>
      <c r="D64" s="5">
        <f t="shared" si="4"/>
        <v>939.08411869851273</v>
      </c>
      <c r="E64" s="5">
        <f t="shared" si="5"/>
        <v>866.84687879862713</v>
      </c>
      <c r="F64" s="5">
        <f t="shared" si="6"/>
        <v>794.60963889874165</v>
      </c>
    </row>
    <row r="65" spans="1:6" x14ac:dyDescent="0.25">
      <c r="A65" s="3" t="s">
        <v>133</v>
      </c>
      <c r="B65" s="7">
        <v>1614.5840265378665</v>
      </c>
      <c r="C65" s="5">
        <f t="shared" si="0"/>
        <v>1130.2088185765065</v>
      </c>
      <c r="D65" s="5">
        <f t="shared" si="4"/>
        <v>1049.4796172496133</v>
      </c>
      <c r="E65" s="5">
        <f t="shared" si="5"/>
        <v>968.75041592271987</v>
      </c>
      <c r="F65" s="5">
        <f t="shared" si="6"/>
        <v>888.02121459582668</v>
      </c>
    </row>
    <row r="66" spans="1:6" x14ac:dyDescent="0.25">
      <c r="A66" s="3" t="s">
        <v>134</v>
      </c>
      <c r="B66" s="7">
        <v>0</v>
      </c>
      <c r="C66" s="5">
        <f t="shared" si="0"/>
        <v>0</v>
      </c>
      <c r="D66" s="5">
        <f t="shared" si="4"/>
        <v>0</v>
      </c>
      <c r="E66" s="5">
        <f t="shared" si="5"/>
        <v>0</v>
      </c>
      <c r="F66" s="5">
        <f t="shared" si="6"/>
        <v>0</v>
      </c>
    </row>
    <row r="67" spans="1:6" x14ac:dyDescent="0.25">
      <c r="A67" s="3" t="s">
        <v>135</v>
      </c>
      <c r="B67" s="7">
        <v>2594.0930520071502</v>
      </c>
      <c r="C67" s="5">
        <f t="shared" si="0"/>
        <v>1815.8651364050049</v>
      </c>
      <c r="D67" s="5">
        <f t="shared" si="4"/>
        <v>1686.1604838046476</v>
      </c>
      <c r="E67" s="5">
        <f t="shared" si="5"/>
        <v>1556.45583120429</v>
      </c>
      <c r="F67" s="5">
        <f t="shared" si="6"/>
        <v>1426.7511786039327</v>
      </c>
    </row>
    <row r="68" spans="1:6" x14ac:dyDescent="0.25">
      <c r="A68" s="3" t="s">
        <v>136</v>
      </c>
      <c r="B68" s="5">
        <v>2949</v>
      </c>
      <c r="C68" s="5">
        <f t="shared" si="0"/>
        <v>2064.2999999999997</v>
      </c>
      <c r="D68" s="5">
        <f t="shared" si="4"/>
        <v>1916.8500000000001</v>
      </c>
      <c r="E68" s="5">
        <f t="shared" si="5"/>
        <v>1769.3999999999999</v>
      </c>
      <c r="F68" s="5">
        <f t="shared" si="6"/>
        <v>1621.95</v>
      </c>
    </row>
    <row r="69" spans="1:6" x14ac:dyDescent="0.25">
      <c r="A69" s="3" t="s">
        <v>137</v>
      </c>
      <c r="B69" s="5">
        <v>1060</v>
      </c>
      <c r="C69" s="5">
        <f t="shared" si="0"/>
        <v>742</v>
      </c>
      <c r="D69" s="5">
        <f t="shared" si="4"/>
        <v>689</v>
      </c>
      <c r="E69" s="5">
        <f t="shared" si="5"/>
        <v>636</v>
      </c>
      <c r="F69" s="5">
        <f t="shared" si="6"/>
        <v>583</v>
      </c>
    </row>
    <row r="70" spans="1:6" x14ac:dyDescent="0.25">
      <c r="A70" s="3" t="s">
        <v>138</v>
      </c>
      <c r="B70" s="5">
        <v>1740</v>
      </c>
      <c r="C70" s="5">
        <f t="shared" ref="C70:C133" si="7">B70*0.7</f>
        <v>1218</v>
      </c>
      <c r="D70" s="5">
        <f t="shared" si="4"/>
        <v>1131</v>
      </c>
      <c r="E70" s="5">
        <f t="shared" si="5"/>
        <v>1044</v>
      </c>
      <c r="F70" s="5">
        <f t="shared" si="6"/>
        <v>957.00000000000011</v>
      </c>
    </row>
    <row r="71" spans="1:6" x14ac:dyDescent="0.25">
      <c r="A71" s="3" t="s">
        <v>139</v>
      </c>
      <c r="B71" s="5">
        <v>2152.7497092327872</v>
      </c>
      <c r="C71" s="5">
        <f t="shared" si="7"/>
        <v>1506.924796462951</v>
      </c>
      <c r="D71" s="5">
        <f t="shared" si="4"/>
        <v>1399.2873110013118</v>
      </c>
      <c r="E71" s="5">
        <f t="shared" si="5"/>
        <v>1291.6498255396723</v>
      </c>
      <c r="F71" s="5">
        <f t="shared" si="6"/>
        <v>1184.012340078033</v>
      </c>
    </row>
    <row r="72" spans="1:6" x14ac:dyDescent="0.25">
      <c r="A72" s="3" t="s">
        <v>23</v>
      </c>
      <c r="B72" s="5">
        <v>393.64518976169461</v>
      </c>
      <c r="C72" s="5">
        <f t="shared" si="7"/>
        <v>275.5516328331862</v>
      </c>
      <c r="D72" s="5">
        <f t="shared" si="4"/>
        <v>255.86937334510151</v>
      </c>
      <c r="E72" s="5">
        <f t="shared" si="5"/>
        <v>236.18711385701675</v>
      </c>
      <c r="F72" s="5">
        <f t="shared" si="6"/>
        <v>216.50485436893206</v>
      </c>
    </row>
    <row r="73" spans="1:6" x14ac:dyDescent="0.25">
      <c r="A73" s="3" t="s">
        <v>24</v>
      </c>
      <c r="B73" s="5">
        <v>527.52183847365768</v>
      </c>
      <c r="C73" s="5">
        <f t="shared" si="7"/>
        <v>369.26528693156035</v>
      </c>
      <c r="D73" s="5">
        <f t="shared" si="4"/>
        <v>342.8891950078775</v>
      </c>
      <c r="E73" s="5">
        <f t="shared" si="5"/>
        <v>316.5131030841946</v>
      </c>
      <c r="F73" s="5">
        <f t="shared" si="6"/>
        <v>290.13701116051175</v>
      </c>
    </row>
    <row r="74" spans="1:6" x14ac:dyDescent="0.25">
      <c r="A74" s="3" t="s">
        <v>27</v>
      </c>
      <c r="B74" s="5">
        <v>793.13046992930845</v>
      </c>
      <c r="C74" s="5">
        <f t="shared" si="7"/>
        <v>555.19132895051587</v>
      </c>
      <c r="D74" s="5">
        <f t="shared" si="4"/>
        <v>515.53480545405046</v>
      </c>
      <c r="E74" s="5">
        <f t="shared" si="5"/>
        <v>475.87828195758505</v>
      </c>
      <c r="F74" s="5">
        <f t="shared" si="6"/>
        <v>436.22175846111969</v>
      </c>
    </row>
    <row r="75" spans="1:6" x14ac:dyDescent="0.25">
      <c r="A75" s="3" t="s">
        <v>22</v>
      </c>
      <c r="B75" s="5">
        <v>675.96571833936855</v>
      </c>
      <c r="C75" s="5">
        <f t="shared" si="7"/>
        <v>473.17600283755797</v>
      </c>
      <c r="D75" s="5">
        <f t="shared" si="4"/>
        <v>439.37771692058959</v>
      </c>
      <c r="E75" s="5">
        <f t="shared" si="5"/>
        <v>405.5794310036211</v>
      </c>
      <c r="F75" s="5">
        <f t="shared" si="6"/>
        <v>371.78114508665271</v>
      </c>
    </row>
    <row r="76" spans="1:6" x14ac:dyDescent="0.25">
      <c r="A76" s="3" t="s">
        <v>30</v>
      </c>
      <c r="B76" s="5">
        <v>434.47633031155397</v>
      </c>
      <c r="C76" s="5">
        <f t="shared" si="7"/>
        <v>304.13343121808776</v>
      </c>
      <c r="D76" s="5">
        <f t="shared" si="4"/>
        <v>282.40961470251011</v>
      </c>
      <c r="E76" s="5">
        <f t="shared" si="5"/>
        <v>260.68579818693235</v>
      </c>
      <c r="F76" s="5">
        <f t="shared" si="6"/>
        <v>238.96198167135469</v>
      </c>
    </row>
    <row r="77" spans="1:6" x14ac:dyDescent="0.25">
      <c r="A77" s="3" t="s">
        <v>32</v>
      </c>
      <c r="B77" s="5">
        <v>393.64518976169461</v>
      </c>
      <c r="C77" s="5">
        <f t="shared" si="7"/>
        <v>275.5516328331862</v>
      </c>
      <c r="D77" s="5">
        <f t="shared" si="4"/>
        <v>255.86937334510151</v>
      </c>
      <c r="E77" s="5">
        <f t="shared" si="5"/>
        <v>236.18711385701675</v>
      </c>
      <c r="F77" s="5">
        <f t="shared" si="6"/>
        <v>216.50485436893206</v>
      </c>
    </row>
    <row r="78" spans="1:6" x14ac:dyDescent="0.25">
      <c r="A78" s="3" t="s">
        <v>33</v>
      </c>
      <c r="B78" s="5">
        <v>3161.7820524453314</v>
      </c>
      <c r="C78" s="5">
        <f t="shared" si="7"/>
        <v>2213.247436711732</v>
      </c>
      <c r="D78" s="5">
        <f t="shared" si="4"/>
        <v>2055.1583340894654</v>
      </c>
      <c r="E78" s="5">
        <f t="shared" si="5"/>
        <v>1897.0692314671987</v>
      </c>
      <c r="F78" s="5">
        <f t="shared" si="6"/>
        <v>1738.9801288449323</v>
      </c>
    </row>
    <row r="79" spans="1:6" x14ac:dyDescent="0.25">
      <c r="A79" s="3" t="s">
        <v>34</v>
      </c>
      <c r="B79" s="5">
        <v>842.70524865752157</v>
      </c>
      <c r="C79" s="5">
        <f t="shared" si="7"/>
        <v>589.89367406026508</v>
      </c>
      <c r="D79" s="5">
        <f t="shared" si="4"/>
        <v>547.75841162738902</v>
      </c>
      <c r="E79" s="5">
        <f t="shared" si="5"/>
        <v>505.62314919451291</v>
      </c>
      <c r="F79" s="5">
        <f t="shared" si="6"/>
        <v>463.4878867616369</v>
      </c>
    </row>
    <row r="80" spans="1:6" x14ac:dyDescent="0.25">
      <c r="A80" s="3" t="s">
        <v>37</v>
      </c>
      <c r="B80" s="5">
        <v>376.15791340498714</v>
      </c>
      <c r="C80" s="5">
        <f t="shared" si="7"/>
        <v>263.310539383491</v>
      </c>
      <c r="D80" s="5">
        <f t="shared" si="4"/>
        <v>244.50264371324164</v>
      </c>
      <c r="E80" s="5">
        <f t="shared" si="5"/>
        <v>225.69474804299227</v>
      </c>
      <c r="F80" s="5">
        <f t="shared" si="6"/>
        <v>206.88685237274294</v>
      </c>
    </row>
    <row r="81" spans="1:6" x14ac:dyDescent="0.25">
      <c r="A81" s="3" t="s">
        <v>39</v>
      </c>
      <c r="B81" s="5">
        <v>1346.6357614801495</v>
      </c>
      <c r="C81" s="5">
        <f t="shared" si="7"/>
        <v>942.64503303610456</v>
      </c>
      <c r="D81" s="5">
        <f t="shared" si="4"/>
        <v>875.3132449620972</v>
      </c>
      <c r="E81" s="5">
        <f t="shared" si="5"/>
        <v>807.98145688808972</v>
      </c>
      <c r="F81" s="5">
        <f t="shared" si="6"/>
        <v>740.64966881408236</v>
      </c>
    </row>
    <row r="82" spans="1:6" x14ac:dyDescent="0.25">
      <c r="A82" s="3" t="s">
        <v>41</v>
      </c>
      <c r="B82" s="5">
        <v>1041.4003019029785</v>
      </c>
      <c r="C82" s="5">
        <f t="shared" si="7"/>
        <v>728.98021133208488</v>
      </c>
      <c r="D82" s="5">
        <f t="shared" si="4"/>
        <v>676.91019623693603</v>
      </c>
      <c r="E82" s="5">
        <f t="shared" si="5"/>
        <v>624.84018114178707</v>
      </c>
      <c r="F82" s="5">
        <f t="shared" si="6"/>
        <v>572.77016604663822</v>
      </c>
    </row>
    <row r="83" spans="1:6" x14ac:dyDescent="0.25">
      <c r="A83" s="3" t="s">
        <v>42</v>
      </c>
      <c r="B83" s="5">
        <v>1950.3922264107364</v>
      </c>
      <c r="C83" s="5">
        <f t="shared" si="7"/>
        <v>1365.2745584875154</v>
      </c>
      <c r="D83" s="5">
        <f t="shared" si="4"/>
        <v>1267.7549471669786</v>
      </c>
      <c r="E83" s="5">
        <f t="shared" si="5"/>
        <v>1170.2353358464418</v>
      </c>
      <c r="F83" s="5">
        <f t="shared" si="6"/>
        <v>1072.715724525905</v>
      </c>
    </row>
    <row r="84" spans="1:6" x14ac:dyDescent="0.25">
      <c r="A84" s="3" t="s">
        <v>43</v>
      </c>
      <c r="B84" s="5">
        <v>1309.5330402289842</v>
      </c>
      <c r="C84" s="5">
        <f t="shared" si="7"/>
        <v>916.67312816028891</v>
      </c>
      <c r="D84" s="5">
        <f t="shared" ref="D84:D147" si="8">B84*0.65</f>
        <v>851.19647614883979</v>
      </c>
      <c r="E84" s="5">
        <f t="shared" ref="E84:E147" si="9">B84*0.6</f>
        <v>785.71982413739045</v>
      </c>
      <c r="F84" s="5">
        <f t="shared" ref="F84:F147" si="10">B84*0.55</f>
        <v>720.24317212594133</v>
      </c>
    </row>
    <row r="85" spans="1:6" x14ac:dyDescent="0.25">
      <c r="A85" s="3" t="s">
        <v>165</v>
      </c>
      <c r="B85" s="5">
        <v>1119.7301020366076</v>
      </c>
      <c r="C85" s="5">
        <f t="shared" si="7"/>
        <v>783.8110714256253</v>
      </c>
      <c r="D85" s="5">
        <f t="shared" si="8"/>
        <v>727.82456632379501</v>
      </c>
      <c r="E85" s="5">
        <f t="shared" si="9"/>
        <v>671.83806122196449</v>
      </c>
      <c r="F85" s="5">
        <f t="shared" si="10"/>
        <v>615.85155612013421</v>
      </c>
    </row>
    <row r="86" spans="1:6" x14ac:dyDescent="0.25">
      <c r="A86" s="3" t="s">
        <v>48</v>
      </c>
      <c r="B86" s="5">
        <v>2160.7344656069818</v>
      </c>
      <c r="C86" s="5">
        <f t="shared" si="7"/>
        <v>1512.5141259248871</v>
      </c>
      <c r="D86" s="5">
        <f t="shared" si="8"/>
        <v>1404.4774026445382</v>
      </c>
      <c r="E86" s="5">
        <f t="shared" si="9"/>
        <v>1296.440679364189</v>
      </c>
      <c r="F86" s="5">
        <f t="shared" si="10"/>
        <v>1188.4039560838401</v>
      </c>
    </row>
    <row r="87" spans="1:6" x14ac:dyDescent="0.25">
      <c r="A87" s="3" t="s">
        <v>49</v>
      </c>
      <c r="B87" s="5">
        <v>1026.4206349861008</v>
      </c>
      <c r="C87" s="5">
        <f t="shared" si="7"/>
        <v>718.49444449027055</v>
      </c>
      <c r="D87" s="5">
        <f t="shared" si="8"/>
        <v>667.17341274096555</v>
      </c>
      <c r="E87" s="5">
        <f t="shared" si="9"/>
        <v>615.85238099166043</v>
      </c>
      <c r="F87" s="5">
        <f t="shared" si="10"/>
        <v>564.53134924235553</v>
      </c>
    </row>
    <row r="88" spans="1:6" x14ac:dyDescent="0.25">
      <c r="A88" s="3" t="s">
        <v>50</v>
      </c>
      <c r="B88" s="5">
        <v>1443.3931915104222</v>
      </c>
      <c r="C88" s="5">
        <f t="shared" si="7"/>
        <v>1010.3752340572954</v>
      </c>
      <c r="D88" s="5">
        <f t="shared" si="8"/>
        <v>938.20557448177442</v>
      </c>
      <c r="E88" s="5">
        <f t="shared" si="9"/>
        <v>866.03591490625331</v>
      </c>
      <c r="F88" s="5">
        <f t="shared" si="10"/>
        <v>793.86625533073232</v>
      </c>
    </row>
    <row r="89" spans="1:6" x14ac:dyDescent="0.25">
      <c r="A89" s="3" t="s">
        <v>51</v>
      </c>
      <c r="B89" s="5">
        <v>1863.3022906682284</v>
      </c>
      <c r="C89" s="5">
        <f t="shared" si="7"/>
        <v>1304.3116034677598</v>
      </c>
      <c r="D89" s="5">
        <f t="shared" si="8"/>
        <v>1211.1464889343486</v>
      </c>
      <c r="E89" s="5">
        <f t="shared" si="9"/>
        <v>1117.9813744009371</v>
      </c>
      <c r="F89" s="5">
        <f t="shared" si="10"/>
        <v>1024.8162598675258</v>
      </c>
    </row>
    <row r="90" spans="1:6" x14ac:dyDescent="0.25">
      <c r="A90" s="3" t="s">
        <v>52</v>
      </c>
      <c r="B90" s="5">
        <v>11445.933795811303</v>
      </c>
      <c r="C90" s="5">
        <f t="shared" si="7"/>
        <v>8012.1536570679118</v>
      </c>
      <c r="D90" s="5">
        <f t="shared" si="8"/>
        <v>7439.8569672773474</v>
      </c>
      <c r="E90" s="5">
        <f t="shared" si="9"/>
        <v>6867.5602774867812</v>
      </c>
      <c r="F90" s="5">
        <f t="shared" si="10"/>
        <v>6295.2635876962167</v>
      </c>
    </row>
    <row r="91" spans="1:6" x14ac:dyDescent="0.25">
      <c r="A91" s="3" t="s">
        <v>53</v>
      </c>
      <c r="B91" s="5">
        <v>539.44948074337424</v>
      </c>
      <c r="C91" s="5">
        <f t="shared" si="7"/>
        <v>377.61463652036196</v>
      </c>
      <c r="D91" s="5">
        <f t="shared" si="8"/>
        <v>350.64216248319326</v>
      </c>
      <c r="E91" s="5">
        <f t="shared" si="9"/>
        <v>323.66968844602451</v>
      </c>
      <c r="F91" s="5">
        <f t="shared" si="10"/>
        <v>296.69721440885587</v>
      </c>
    </row>
    <row r="92" spans="1:6" x14ac:dyDescent="0.25">
      <c r="A92" s="3" t="s">
        <v>54</v>
      </c>
      <c r="B92" s="5">
        <v>271.18476297316693</v>
      </c>
      <c r="C92" s="5">
        <f t="shared" si="7"/>
        <v>189.82933408121684</v>
      </c>
      <c r="D92" s="5">
        <f t="shared" si="8"/>
        <v>176.27009593255852</v>
      </c>
      <c r="E92" s="5">
        <f t="shared" si="9"/>
        <v>162.71085778390014</v>
      </c>
      <c r="F92" s="5">
        <f t="shared" si="10"/>
        <v>149.15161963524181</v>
      </c>
    </row>
    <row r="93" spans="1:6" x14ac:dyDescent="0.25">
      <c r="A93" s="3" t="s">
        <v>55</v>
      </c>
      <c r="B93" s="5">
        <v>568.60044048139503</v>
      </c>
      <c r="C93" s="5">
        <f t="shared" si="7"/>
        <v>398.02030833697648</v>
      </c>
      <c r="D93" s="5">
        <f t="shared" si="8"/>
        <v>369.59028631290676</v>
      </c>
      <c r="E93" s="5">
        <f t="shared" si="9"/>
        <v>341.16026428883703</v>
      </c>
      <c r="F93" s="5">
        <f t="shared" si="10"/>
        <v>312.7302422647673</v>
      </c>
    </row>
    <row r="94" spans="1:6" x14ac:dyDescent="0.25">
      <c r="A94" s="3" t="s">
        <v>56</v>
      </c>
      <c r="B94" s="5">
        <v>3175.4914172117687</v>
      </c>
      <c r="C94" s="5">
        <f t="shared" si="7"/>
        <v>2222.8439920482379</v>
      </c>
      <c r="D94" s="5">
        <f t="shared" si="8"/>
        <v>2064.0694211876498</v>
      </c>
      <c r="E94" s="5">
        <f t="shared" si="9"/>
        <v>1905.2948503270611</v>
      </c>
      <c r="F94" s="5">
        <f t="shared" si="10"/>
        <v>1746.5202794664729</v>
      </c>
    </row>
    <row r="95" spans="1:6" x14ac:dyDescent="0.25">
      <c r="A95" s="3" t="s">
        <v>57</v>
      </c>
      <c r="B95" s="5">
        <v>2245.3002944791351</v>
      </c>
      <c r="C95" s="5">
        <f t="shared" si="7"/>
        <v>1571.7102061353944</v>
      </c>
      <c r="D95" s="5">
        <f t="shared" si="8"/>
        <v>1459.4451914114379</v>
      </c>
      <c r="E95" s="5">
        <f t="shared" si="9"/>
        <v>1347.180176687481</v>
      </c>
      <c r="F95" s="5">
        <f t="shared" si="10"/>
        <v>1234.9151619635245</v>
      </c>
    </row>
    <row r="96" spans="1:6" x14ac:dyDescent="0.25">
      <c r="A96" s="3" t="s">
        <v>58</v>
      </c>
      <c r="B96" s="5">
        <v>1603.7812110763748</v>
      </c>
      <c r="C96" s="5">
        <f t="shared" si="7"/>
        <v>1122.6468477534622</v>
      </c>
      <c r="D96" s="5">
        <f t="shared" si="8"/>
        <v>1042.4577871996437</v>
      </c>
      <c r="E96" s="5">
        <f t="shared" si="9"/>
        <v>962.26872664582481</v>
      </c>
      <c r="F96" s="5">
        <f t="shared" si="10"/>
        <v>882.07966609200616</v>
      </c>
    </row>
    <row r="97" spans="1:6" x14ac:dyDescent="0.25">
      <c r="A97" s="3" t="s">
        <v>59</v>
      </c>
      <c r="B97" s="5">
        <v>1017.660499377222</v>
      </c>
      <c r="C97" s="5">
        <f t="shared" si="7"/>
        <v>712.36234956405531</v>
      </c>
      <c r="D97" s="5">
        <f t="shared" si="8"/>
        <v>661.47932459519427</v>
      </c>
      <c r="E97" s="5">
        <f t="shared" si="9"/>
        <v>610.59629962633312</v>
      </c>
      <c r="F97" s="5">
        <f t="shared" si="10"/>
        <v>559.71327465747208</v>
      </c>
    </row>
    <row r="98" spans="1:6" x14ac:dyDescent="0.25">
      <c r="A98" s="3" t="s">
        <v>60</v>
      </c>
      <c r="B98" s="5">
        <v>140.49211835256659</v>
      </c>
      <c r="C98" s="5">
        <f t="shared" si="7"/>
        <v>98.344482846796609</v>
      </c>
      <c r="D98" s="5">
        <f t="shared" si="8"/>
        <v>91.319876929168288</v>
      </c>
      <c r="E98" s="5">
        <f t="shared" si="9"/>
        <v>84.295271011539953</v>
      </c>
      <c r="F98" s="5">
        <f t="shared" si="10"/>
        <v>77.270665093911632</v>
      </c>
    </row>
    <row r="99" spans="1:6" x14ac:dyDescent="0.25">
      <c r="A99" s="3" t="s">
        <v>61</v>
      </c>
      <c r="B99" s="5">
        <v>145.78779355115438</v>
      </c>
      <c r="C99" s="5">
        <f t="shared" si="7"/>
        <v>102.05145548580806</v>
      </c>
      <c r="D99" s="5">
        <f t="shared" si="8"/>
        <v>94.762065808250355</v>
      </c>
      <c r="E99" s="5">
        <f t="shared" si="9"/>
        <v>87.472676130692619</v>
      </c>
      <c r="F99" s="5">
        <f t="shared" si="10"/>
        <v>80.183286453134912</v>
      </c>
    </row>
    <row r="100" spans="1:6" x14ac:dyDescent="0.25">
      <c r="A100" s="3" t="s">
        <v>63</v>
      </c>
      <c r="B100" s="5">
        <v>180.77884369509448</v>
      </c>
      <c r="C100" s="5">
        <f t="shared" si="7"/>
        <v>126.54519058656612</v>
      </c>
      <c r="D100" s="5">
        <f t="shared" si="8"/>
        <v>117.50624840181142</v>
      </c>
      <c r="E100" s="5">
        <f t="shared" si="9"/>
        <v>108.46730621705669</v>
      </c>
      <c r="F100" s="5">
        <f t="shared" si="10"/>
        <v>99.428364032301971</v>
      </c>
    </row>
    <row r="101" spans="1:6" x14ac:dyDescent="0.25">
      <c r="A101" s="3" t="s">
        <v>64</v>
      </c>
      <c r="B101" s="5">
        <v>187.67476965462629</v>
      </c>
      <c r="C101" s="5">
        <f t="shared" si="7"/>
        <v>131.37233875823839</v>
      </c>
      <c r="D101" s="5">
        <f t="shared" si="8"/>
        <v>121.9886002755071</v>
      </c>
      <c r="E101" s="5">
        <f t="shared" si="9"/>
        <v>112.60486179277576</v>
      </c>
      <c r="F101" s="5">
        <f t="shared" si="10"/>
        <v>103.22112331004446</v>
      </c>
    </row>
    <row r="102" spans="1:6" x14ac:dyDescent="0.25">
      <c r="A102" s="3" t="s">
        <v>65</v>
      </c>
      <c r="B102" s="5">
        <v>192.44252707640783</v>
      </c>
      <c r="C102" s="5">
        <f t="shared" si="7"/>
        <v>134.70976895348548</v>
      </c>
      <c r="D102" s="5">
        <f t="shared" si="8"/>
        <v>125.08764259966509</v>
      </c>
      <c r="E102" s="5">
        <f t="shared" si="9"/>
        <v>115.4655162458447</v>
      </c>
      <c r="F102" s="5">
        <f t="shared" si="10"/>
        <v>105.84338989202432</v>
      </c>
    </row>
    <row r="103" spans="1:6" x14ac:dyDescent="0.25">
      <c r="A103" s="3" t="s">
        <v>67</v>
      </c>
      <c r="B103" s="5">
        <v>218.68993904199419</v>
      </c>
      <c r="C103" s="5">
        <f t="shared" si="7"/>
        <v>153.08295732939592</v>
      </c>
      <c r="D103" s="5">
        <f t="shared" si="8"/>
        <v>142.14846037729623</v>
      </c>
      <c r="E103" s="5">
        <f t="shared" si="9"/>
        <v>131.21396342519651</v>
      </c>
      <c r="F103" s="5">
        <f t="shared" si="10"/>
        <v>120.27946647309682</v>
      </c>
    </row>
    <row r="104" spans="1:6" x14ac:dyDescent="0.25">
      <c r="A104" s="3" t="s">
        <v>68</v>
      </c>
      <c r="B104" s="5">
        <v>218.68993904199419</v>
      </c>
      <c r="C104" s="5">
        <f t="shared" si="7"/>
        <v>153.08295732939592</v>
      </c>
      <c r="D104" s="5">
        <f t="shared" si="8"/>
        <v>142.14846037729623</v>
      </c>
      <c r="E104" s="5">
        <f t="shared" si="9"/>
        <v>131.21396342519651</v>
      </c>
      <c r="F104" s="5">
        <f t="shared" si="10"/>
        <v>120.27946647309682</v>
      </c>
    </row>
    <row r="105" spans="1:6" x14ac:dyDescent="0.25">
      <c r="A105" s="3" t="s">
        <v>69</v>
      </c>
      <c r="B105" s="5">
        <v>223.19373757537261</v>
      </c>
      <c r="C105" s="5">
        <f t="shared" si="7"/>
        <v>156.2356163027608</v>
      </c>
      <c r="D105" s="5">
        <f t="shared" si="8"/>
        <v>145.07592942399219</v>
      </c>
      <c r="E105" s="5">
        <f t="shared" si="9"/>
        <v>133.91624254522355</v>
      </c>
      <c r="F105" s="5">
        <f t="shared" si="10"/>
        <v>122.75655566645494</v>
      </c>
    </row>
    <row r="106" spans="1:6" x14ac:dyDescent="0.25">
      <c r="A106" s="3" t="s">
        <v>72</v>
      </c>
      <c r="B106" s="5">
        <v>247.41196558635991</v>
      </c>
      <c r="C106" s="5">
        <f t="shared" si="7"/>
        <v>173.18837591045192</v>
      </c>
      <c r="D106" s="5">
        <f t="shared" si="8"/>
        <v>160.81777763113394</v>
      </c>
      <c r="E106" s="5">
        <f t="shared" si="9"/>
        <v>148.44717935181595</v>
      </c>
      <c r="F106" s="5">
        <f t="shared" si="10"/>
        <v>136.07658107249796</v>
      </c>
    </row>
    <row r="107" spans="1:6" x14ac:dyDescent="0.25">
      <c r="A107" s="3" t="s">
        <v>73</v>
      </c>
      <c r="B107" s="5">
        <v>247.41196558635991</v>
      </c>
      <c r="C107" s="5">
        <f t="shared" si="7"/>
        <v>173.18837591045192</v>
      </c>
      <c r="D107" s="5">
        <f t="shared" si="8"/>
        <v>160.81777763113394</v>
      </c>
      <c r="E107" s="5">
        <f t="shared" si="9"/>
        <v>148.44717935181595</v>
      </c>
      <c r="F107" s="5">
        <f t="shared" si="10"/>
        <v>136.07658107249796</v>
      </c>
    </row>
    <row r="108" spans="1:6" x14ac:dyDescent="0.25">
      <c r="A108" s="3" t="s">
        <v>74</v>
      </c>
      <c r="B108" s="5">
        <v>251.2888617597809</v>
      </c>
      <c r="C108" s="5">
        <f t="shared" si="7"/>
        <v>175.90220323184661</v>
      </c>
      <c r="D108" s="5">
        <f t="shared" si="8"/>
        <v>163.33776014385759</v>
      </c>
      <c r="E108" s="5">
        <f t="shared" si="9"/>
        <v>150.77331705586855</v>
      </c>
      <c r="F108" s="5">
        <f t="shared" si="10"/>
        <v>138.2088739678795</v>
      </c>
    </row>
    <row r="109" spans="1:6" x14ac:dyDescent="0.25">
      <c r="A109" s="3" t="s">
        <v>75</v>
      </c>
      <c r="B109" s="5">
        <v>285.75199412691467</v>
      </c>
      <c r="C109" s="5">
        <f t="shared" si="7"/>
        <v>200.02639588884026</v>
      </c>
      <c r="D109" s="5">
        <f t="shared" si="8"/>
        <v>185.73879618249455</v>
      </c>
      <c r="E109" s="5">
        <f t="shared" si="9"/>
        <v>171.45119647614879</v>
      </c>
      <c r="F109" s="5">
        <f t="shared" si="10"/>
        <v>157.16359676980309</v>
      </c>
    </row>
    <row r="110" spans="1:6" x14ac:dyDescent="0.25">
      <c r="A110" s="3" t="s">
        <v>76</v>
      </c>
      <c r="B110" s="5">
        <v>294.2481708473905</v>
      </c>
      <c r="C110" s="5">
        <f t="shared" si="7"/>
        <v>205.97371959317334</v>
      </c>
      <c r="D110" s="5">
        <f t="shared" si="8"/>
        <v>191.26131105080384</v>
      </c>
      <c r="E110" s="5">
        <f t="shared" si="9"/>
        <v>176.54890250843428</v>
      </c>
      <c r="F110" s="5">
        <f t="shared" si="10"/>
        <v>161.83649396606478</v>
      </c>
    </row>
    <row r="111" spans="1:6" x14ac:dyDescent="0.25">
      <c r="A111" s="3" t="s">
        <v>77</v>
      </c>
      <c r="B111" s="5">
        <v>306.175813117107</v>
      </c>
      <c r="C111" s="5">
        <f t="shared" si="7"/>
        <v>214.32306918197489</v>
      </c>
      <c r="D111" s="5">
        <f t="shared" si="8"/>
        <v>199.01427852611957</v>
      </c>
      <c r="E111" s="5">
        <f t="shared" si="9"/>
        <v>183.70548787026419</v>
      </c>
      <c r="F111" s="5">
        <f t="shared" si="10"/>
        <v>168.39669721440887</v>
      </c>
    </row>
    <row r="112" spans="1:6" x14ac:dyDescent="0.25">
      <c r="A112" s="3" t="s">
        <v>78</v>
      </c>
      <c r="B112" s="5">
        <v>313.84711831132296</v>
      </c>
      <c r="C112" s="5">
        <f t="shared" si="7"/>
        <v>219.69298281792607</v>
      </c>
      <c r="D112" s="5">
        <f t="shared" si="8"/>
        <v>204.00062690235993</v>
      </c>
      <c r="E112" s="5">
        <f t="shared" si="9"/>
        <v>188.30827098679376</v>
      </c>
      <c r="F112" s="5">
        <f t="shared" si="10"/>
        <v>172.61591507122765</v>
      </c>
    </row>
    <row r="113" spans="1:6" x14ac:dyDescent="0.25">
      <c r="A113" s="3" t="s">
        <v>79</v>
      </c>
      <c r="B113" s="5">
        <v>381.98150638038123</v>
      </c>
      <c r="C113" s="5">
        <f t="shared" si="7"/>
        <v>267.38705446626687</v>
      </c>
      <c r="D113" s="5">
        <f t="shared" si="8"/>
        <v>248.2879791472478</v>
      </c>
      <c r="E113" s="5">
        <f t="shared" si="9"/>
        <v>229.18890382822875</v>
      </c>
      <c r="F113" s="5">
        <f t="shared" si="10"/>
        <v>210.0898285092097</v>
      </c>
    </row>
    <row r="114" spans="1:6" x14ac:dyDescent="0.25">
      <c r="A114" s="3" t="s">
        <v>80</v>
      </c>
      <c r="B114" s="5">
        <v>384.9015515833409</v>
      </c>
      <c r="C114" s="5">
        <f t="shared" si="7"/>
        <v>269.4310861083386</v>
      </c>
      <c r="D114" s="5">
        <f t="shared" si="8"/>
        <v>250.1860085291716</v>
      </c>
      <c r="E114" s="5">
        <f t="shared" si="9"/>
        <v>230.94093095000454</v>
      </c>
      <c r="F114" s="5">
        <f t="shared" si="10"/>
        <v>211.69585337083751</v>
      </c>
    </row>
    <row r="115" spans="1:6" x14ac:dyDescent="0.25">
      <c r="A115" s="3" t="s">
        <v>81</v>
      </c>
      <c r="B115" s="5">
        <v>384.9015515833409</v>
      </c>
      <c r="C115" s="5">
        <f t="shared" si="7"/>
        <v>269.4310861083386</v>
      </c>
      <c r="D115" s="5">
        <f t="shared" si="8"/>
        <v>250.1860085291716</v>
      </c>
      <c r="E115" s="5">
        <f t="shared" si="9"/>
        <v>230.94093095000454</v>
      </c>
      <c r="F115" s="5">
        <f t="shared" si="10"/>
        <v>211.69585337083751</v>
      </c>
    </row>
    <row r="116" spans="1:6" x14ac:dyDescent="0.25">
      <c r="A116" s="3" t="s">
        <v>82</v>
      </c>
      <c r="B116" s="5">
        <v>392.32539531967893</v>
      </c>
      <c r="C116" s="5">
        <f t="shared" si="7"/>
        <v>274.62777672377524</v>
      </c>
      <c r="D116" s="5">
        <f t="shared" si="8"/>
        <v>255.01150695779131</v>
      </c>
      <c r="E116" s="5">
        <f t="shared" si="9"/>
        <v>235.39523719180735</v>
      </c>
      <c r="F116" s="5">
        <f t="shared" si="10"/>
        <v>215.77896742582342</v>
      </c>
    </row>
    <row r="117" spans="1:6" x14ac:dyDescent="0.25">
      <c r="A117" s="3" t="s">
        <v>83</v>
      </c>
      <c r="B117" s="5">
        <v>405.30887314300793</v>
      </c>
      <c r="C117" s="5">
        <f t="shared" si="7"/>
        <v>283.71621120010553</v>
      </c>
      <c r="D117" s="5">
        <f t="shared" si="8"/>
        <v>263.45076754295519</v>
      </c>
      <c r="E117" s="5">
        <f t="shared" si="9"/>
        <v>243.18532388580473</v>
      </c>
      <c r="F117" s="5">
        <f t="shared" si="10"/>
        <v>222.91988022865439</v>
      </c>
    </row>
    <row r="118" spans="1:6" x14ac:dyDescent="0.25">
      <c r="A118" s="3" t="s">
        <v>84</v>
      </c>
      <c r="B118" s="5">
        <v>419.89260172728098</v>
      </c>
      <c r="C118" s="5">
        <f t="shared" si="7"/>
        <v>293.92482120909665</v>
      </c>
      <c r="D118" s="5">
        <f t="shared" si="8"/>
        <v>272.93019112273265</v>
      </c>
      <c r="E118" s="5">
        <f t="shared" si="9"/>
        <v>251.93556103636857</v>
      </c>
      <c r="F118" s="5">
        <f t="shared" si="10"/>
        <v>230.94093095000454</v>
      </c>
    </row>
    <row r="119" spans="1:6" x14ac:dyDescent="0.25">
      <c r="A119" s="3" t="s">
        <v>86</v>
      </c>
      <c r="B119" s="5">
        <v>492.79474721812073</v>
      </c>
      <c r="C119" s="5">
        <f t="shared" si="7"/>
        <v>344.95632305268447</v>
      </c>
      <c r="D119" s="5">
        <f t="shared" si="8"/>
        <v>320.31658569177847</v>
      </c>
      <c r="E119" s="5">
        <f t="shared" si="9"/>
        <v>295.67684833087242</v>
      </c>
      <c r="F119" s="5">
        <f t="shared" si="10"/>
        <v>271.03711096996642</v>
      </c>
    </row>
    <row r="120" spans="1:6" x14ac:dyDescent="0.25">
      <c r="A120" s="3" t="s">
        <v>87</v>
      </c>
      <c r="B120" s="5">
        <v>685.25377172505387</v>
      </c>
      <c r="C120" s="5">
        <f t="shared" si="7"/>
        <v>479.67764020753765</v>
      </c>
      <c r="D120" s="5">
        <f t="shared" si="8"/>
        <v>445.41495162128501</v>
      </c>
      <c r="E120" s="5">
        <f t="shared" si="9"/>
        <v>411.15226303503232</v>
      </c>
      <c r="F120" s="5">
        <f t="shared" si="10"/>
        <v>376.88957444877968</v>
      </c>
    </row>
    <row r="121" spans="1:6" x14ac:dyDescent="0.25">
      <c r="A121" s="3" t="s">
        <v>88</v>
      </c>
      <c r="B121" s="5">
        <v>186.61893410101376</v>
      </c>
      <c r="C121" s="5">
        <f t="shared" si="7"/>
        <v>130.63325387070964</v>
      </c>
      <c r="D121" s="5">
        <f t="shared" si="8"/>
        <v>121.30230716565895</v>
      </c>
      <c r="E121" s="5">
        <f t="shared" si="9"/>
        <v>111.97136046060825</v>
      </c>
      <c r="F121" s="5">
        <f t="shared" si="10"/>
        <v>102.64041375555757</v>
      </c>
    </row>
    <row r="122" spans="1:6" x14ac:dyDescent="0.25">
      <c r="A122" s="3" t="s">
        <v>90</v>
      </c>
      <c r="B122" s="5">
        <v>218.68993904199419</v>
      </c>
      <c r="C122" s="5">
        <f t="shared" si="7"/>
        <v>153.08295732939592</v>
      </c>
      <c r="D122" s="5">
        <f t="shared" si="8"/>
        <v>142.14846037729623</v>
      </c>
      <c r="E122" s="5">
        <f t="shared" si="9"/>
        <v>131.21396342519651</v>
      </c>
      <c r="F122" s="5">
        <f t="shared" si="10"/>
        <v>120.27946647309682</v>
      </c>
    </row>
    <row r="123" spans="1:6" x14ac:dyDescent="0.25">
      <c r="A123" s="3" t="s">
        <v>91</v>
      </c>
      <c r="B123" s="5">
        <v>218.68993904199419</v>
      </c>
      <c r="C123" s="5">
        <f t="shared" si="7"/>
        <v>153.08295732939592</v>
      </c>
      <c r="D123" s="5">
        <f t="shared" si="8"/>
        <v>142.14846037729623</v>
      </c>
      <c r="E123" s="5">
        <f t="shared" si="9"/>
        <v>131.21396342519651</v>
      </c>
      <c r="F123" s="5">
        <f t="shared" si="10"/>
        <v>120.27946647309682</v>
      </c>
    </row>
    <row r="124" spans="1:6" x14ac:dyDescent="0.25">
      <c r="A124" s="3" t="s">
        <v>92</v>
      </c>
      <c r="B124" s="5">
        <v>227.43357722034793</v>
      </c>
      <c r="C124" s="5">
        <f t="shared" si="7"/>
        <v>159.20350405424355</v>
      </c>
      <c r="D124" s="5">
        <f t="shared" si="8"/>
        <v>147.83182519322617</v>
      </c>
      <c r="E124" s="5">
        <f t="shared" si="9"/>
        <v>136.46014633220875</v>
      </c>
      <c r="F124" s="5">
        <f t="shared" si="10"/>
        <v>125.08846747119136</v>
      </c>
    </row>
    <row r="125" spans="1:6" x14ac:dyDescent="0.25">
      <c r="A125" s="3" t="s">
        <v>93</v>
      </c>
      <c r="B125" s="5">
        <v>247.8573962105402</v>
      </c>
      <c r="C125" s="5">
        <f t="shared" si="7"/>
        <v>173.50017734737813</v>
      </c>
      <c r="D125" s="5">
        <f t="shared" si="8"/>
        <v>161.10730753685112</v>
      </c>
      <c r="E125" s="5">
        <f t="shared" si="9"/>
        <v>148.71443772632412</v>
      </c>
      <c r="F125" s="5">
        <f t="shared" si="10"/>
        <v>136.32156791579712</v>
      </c>
    </row>
    <row r="126" spans="1:6" x14ac:dyDescent="0.25">
      <c r="A126" s="3" t="s">
        <v>94</v>
      </c>
      <c r="B126" s="5">
        <v>250.76094398297462</v>
      </c>
      <c r="C126" s="5">
        <f t="shared" si="7"/>
        <v>175.53266078808224</v>
      </c>
      <c r="D126" s="5">
        <f t="shared" si="8"/>
        <v>162.9946135889335</v>
      </c>
      <c r="E126" s="5">
        <f t="shared" si="9"/>
        <v>150.45656638978477</v>
      </c>
      <c r="F126" s="5">
        <f t="shared" si="10"/>
        <v>137.91851919063606</v>
      </c>
    </row>
    <row r="127" spans="1:6" x14ac:dyDescent="0.25">
      <c r="A127" s="3" t="s">
        <v>95</v>
      </c>
      <c r="B127" s="5">
        <v>279.92840115152063</v>
      </c>
      <c r="C127" s="5">
        <f t="shared" si="7"/>
        <v>195.94988080606444</v>
      </c>
      <c r="D127" s="5">
        <f t="shared" si="8"/>
        <v>181.95346074848842</v>
      </c>
      <c r="E127" s="5">
        <f t="shared" si="9"/>
        <v>167.95704069091238</v>
      </c>
      <c r="F127" s="5">
        <f t="shared" si="10"/>
        <v>153.96062063333636</v>
      </c>
    </row>
    <row r="128" spans="1:6" x14ac:dyDescent="0.25">
      <c r="A128" s="3" t="s">
        <v>97</v>
      </c>
      <c r="B128" s="5">
        <v>344.07041103348149</v>
      </c>
      <c r="C128" s="5">
        <f t="shared" si="7"/>
        <v>240.84928772343702</v>
      </c>
      <c r="D128" s="5">
        <f t="shared" si="8"/>
        <v>223.64576717176297</v>
      </c>
      <c r="E128" s="5">
        <f t="shared" si="9"/>
        <v>206.44224662008889</v>
      </c>
      <c r="F128" s="5">
        <f t="shared" si="10"/>
        <v>189.23872606841485</v>
      </c>
    </row>
    <row r="129" spans="1:6" x14ac:dyDescent="0.25">
      <c r="A129" s="3" t="s">
        <v>98</v>
      </c>
      <c r="B129" s="5">
        <v>364.49423002367377</v>
      </c>
      <c r="C129" s="5">
        <f t="shared" si="7"/>
        <v>255.14596101657162</v>
      </c>
      <c r="D129" s="5">
        <f t="shared" si="8"/>
        <v>236.92124951538796</v>
      </c>
      <c r="E129" s="5">
        <f t="shared" si="9"/>
        <v>218.69653801420426</v>
      </c>
      <c r="F129" s="5">
        <f t="shared" si="10"/>
        <v>200.47182651302057</v>
      </c>
    </row>
    <row r="130" spans="1:6" x14ac:dyDescent="0.25">
      <c r="A130" s="3" t="s">
        <v>99</v>
      </c>
      <c r="B130" s="5">
        <v>381.98150638038123</v>
      </c>
      <c r="C130" s="5">
        <f t="shared" si="7"/>
        <v>267.38705446626687</v>
      </c>
      <c r="D130" s="5">
        <f t="shared" si="8"/>
        <v>248.2879791472478</v>
      </c>
      <c r="E130" s="5">
        <f t="shared" si="9"/>
        <v>229.18890382822875</v>
      </c>
      <c r="F130" s="5">
        <f t="shared" si="10"/>
        <v>210.0898285092097</v>
      </c>
    </row>
    <row r="131" spans="1:6" x14ac:dyDescent="0.25">
      <c r="A131" s="3" t="s">
        <v>101</v>
      </c>
      <c r="B131" s="5">
        <v>521.94570695614152</v>
      </c>
      <c r="C131" s="5">
        <f t="shared" si="7"/>
        <v>365.36199486929905</v>
      </c>
      <c r="D131" s="5">
        <f t="shared" si="8"/>
        <v>339.26470952149202</v>
      </c>
      <c r="E131" s="5">
        <f t="shared" si="9"/>
        <v>313.16742417368488</v>
      </c>
      <c r="F131" s="5">
        <f t="shared" si="10"/>
        <v>287.07013882587785</v>
      </c>
    </row>
    <row r="132" spans="1:6" x14ac:dyDescent="0.25">
      <c r="A132" s="3" t="s">
        <v>102</v>
      </c>
      <c r="B132" s="5">
        <v>580.2641238627084</v>
      </c>
      <c r="C132" s="5">
        <f t="shared" si="7"/>
        <v>406.18488670389587</v>
      </c>
      <c r="D132" s="5">
        <f t="shared" si="8"/>
        <v>377.1716805107605</v>
      </c>
      <c r="E132" s="5">
        <f t="shared" si="9"/>
        <v>348.15847431762501</v>
      </c>
      <c r="F132" s="5">
        <f t="shared" si="10"/>
        <v>319.14526812448963</v>
      </c>
    </row>
    <row r="133" spans="1:6" x14ac:dyDescent="0.25">
      <c r="A133" s="3" t="s">
        <v>103</v>
      </c>
      <c r="B133" s="5">
        <v>580.2641238627084</v>
      </c>
      <c r="C133" s="5">
        <f t="shared" si="7"/>
        <v>406.18488670389587</v>
      </c>
      <c r="D133" s="5">
        <f t="shared" si="8"/>
        <v>377.1716805107605</v>
      </c>
      <c r="E133" s="5">
        <f t="shared" si="9"/>
        <v>348.15847431762501</v>
      </c>
      <c r="F133" s="5">
        <f t="shared" si="10"/>
        <v>319.14526812448963</v>
      </c>
    </row>
    <row r="134" spans="1:6" x14ac:dyDescent="0.25">
      <c r="A134" s="3" t="s">
        <v>104</v>
      </c>
      <c r="B134" s="5">
        <v>626.91885738796179</v>
      </c>
      <c r="C134" s="5">
        <f t="shared" ref="C134:C171" si="11">B134*0.7</f>
        <v>438.84320017157324</v>
      </c>
      <c r="D134" s="5">
        <f t="shared" si="8"/>
        <v>407.49725730217517</v>
      </c>
      <c r="E134" s="5">
        <f t="shared" si="9"/>
        <v>376.15131443277704</v>
      </c>
      <c r="F134" s="5">
        <f t="shared" si="10"/>
        <v>344.80537156337903</v>
      </c>
    </row>
    <row r="135" spans="1:6" x14ac:dyDescent="0.25">
      <c r="A135" s="3" t="s">
        <v>105</v>
      </c>
      <c r="B135" s="5">
        <v>667.74999793782115</v>
      </c>
      <c r="C135" s="5">
        <f t="shared" si="11"/>
        <v>467.42499855647475</v>
      </c>
      <c r="D135" s="5">
        <f t="shared" si="8"/>
        <v>434.03749865958378</v>
      </c>
      <c r="E135" s="5">
        <f t="shared" si="9"/>
        <v>400.64999876269269</v>
      </c>
      <c r="F135" s="5">
        <f t="shared" si="10"/>
        <v>367.26249886580166</v>
      </c>
    </row>
    <row r="136" spans="1:6" x14ac:dyDescent="0.25">
      <c r="A136" s="3" t="s">
        <v>106</v>
      </c>
      <c r="B136" s="5">
        <v>676.4936361161748</v>
      </c>
      <c r="C136" s="5">
        <f t="shared" si="11"/>
        <v>473.54554528132235</v>
      </c>
      <c r="D136" s="5">
        <f t="shared" si="8"/>
        <v>439.72086347551362</v>
      </c>
      <c r="E136" s="5">
        <f t="shared" si="9"/>
        <v>405.89618166970484</v>
      </c>
      <c r="F136" s="5">
        <f t="shared" si="10"/>
        <v>372.07149986389618</v>
      </c>
    </row>
    <row r="137" spans="1:6" x14ac:dyDescent="0.25">
      <c r="A137" s="3" t="s">
        <v>107</v>
      </c>
      <c r="B137" s="5">
        <v>872.13666471447061</v>
      </c>
      <c r="C137" s="5">
        <f t="shared" si="11"/>
        <v>610.49566530012942</v>
      </c>
      <c r="D137" s="5">
        <f t="shared" si="8"/>
        <v>566.88883206440596</v>
      </c>
      <c r="E137" s="5">
        <f t="shared" si="9"/>
        <v>523.28199882868239</v>
      </c>
      <c r="F137" s="5">
        <f t="shared" si="10"/>
        <v>479.67516559295888</v>
      </c>
    </row>
    <row r="138" spans="1:6" ht="21" x14ac:dyDescent="0.35">
      <c r="A138" s="8" t="s">
        <v>171</v>
      </c>
      <c r="B138" s="5"/>
      <c r="C138" s="5"/>
      <c r="D138" s="5"/>
      <c r="E138" s="5"/>
      <c r="F138" s="5"/>
    </row>
    <row r="139" spans="1:6" x14ac:dyDescent="0.25">
      <c r="A139" s="3" t="s">
        <v>28</v>
      </c>
      <c r="B139" s="5">
        <v>746.1622852240763</v>
      </c>
      <c r="C139" s="5">
        <f t="shared" si="11"/>
        <v>522.3135996568534</v>
      </c>
      <c r="D139" s="5">
        <f t="shared" si="8"/>
        <v>485.0054853956496</v>
      </c>
      <c r="E139" s="5">
        <f t="shared" si="9"/>
        <v>447.69737113444575</v>
      </c>
      <c r="F139" s="5">
        <f t="shared" si="10"/>
        <v>410.389256873242</v>
      </c>
    </row>
    <row r="140" spans="1:6" x14ac:dyDescent="0.25">
      <c r="A140" s="3" t="s">
        <v>29</v>
      </c>
      <c r="B140" s="5">
        <v>1472.7091255536948</v>
      </c>
      <c r="C140" s="5">
        <f t="shared" si="11"/>
        <v>1030.8963878875863</v>
      </c>
      <c r="D140" s="5">
        <f t="shared" si="8"/>
        <v>957.2609316099016</v>
      </c>
      <c r="E140" s="5">
        <f t="shared" si="9"/>
        <v>883.62547533221687</v>
      </c>
      <c r="F140" s="5">
        <f t="shared" si="10"/>
        <v>809.99001905453224</v>
      </c>
    </row>
    <row r="141" spans="1:6" x14ac:dyDescent="0.25">
      <c r="A141" s="3" t="s">
        <v>16</v>
      </c>
      <c r="B141" s="5">
        <v>970.01592002045686</v>
      </c>
      <c r="C141" s="5">
        <f t="shared" si="11"/>
        <v>679.01114401431971</v>
      </c>
      <c r="D141" s="5">
        <f t="shared" si="8"/>
        <v>630.51034801329695</v>
      </c>
      <c r="E141" s="5">
        <f t="shared" si="9"/>
        <v>582.00955201227407</v>
      </c>
      <c r="F141" s="5">
        <f t="shared" si="10"/>
        <v>533.50875601125131</v>
      </c>
    </row>
    <row r="142" spans="1:6" x14ac:dyDescent="0.25">
      <c r="A142" s="3" t="s">
        <v>31</v>
      </c>
      <c r="B142" s="5">
        <v>1529.6582557266704</v>
      </c>
      <c r="C142" s="5">
        <f t="shared" si="11"/>
        <v>1070.7607790086693</v>
      </c>
      <c r="D142" s="5">
        <f t="shared" si="8"/>
        <v>994.27786622233577</v>
      </c>
      <c r="E142" s="5">
        <f t="shared" si="9"/>
        <v>917.79495343600217</v>
      </c>
      <c r="F142" s="5">
        <f t="shared" si="10"/>
        <v>841.3120406496688</v>
      </c>
    </row>
    <row r="143" spans="1:6" x14ac:dyDescent="0.25">
      <c r="A143" s="3" t="s">
        <v>17</v>
      </c>
      <c r="B143" s="5">
        <v>1017.1490790309409</v>
      </c>
      <c r="C143" s="5">
        <f t="shared" si="11"/>
        <v>712.00435532165864</v>
      </c>
      <c r="D143" s="5">
        <f t="shared" si="8"/>
        <v>661.14690137011166</v>
      </c>
      <c r="E143" s="5">
        <f t="shared" si="9"/>
        <v>610.28944741856458</v>
      </c>
      <c r="F143" s="5">
        <f t="shared" si="10"/>
        <v>559.43199346701761</v>
      </c>
    </row>
    <row r="144" spans="1:6" x14ac:dyDescent="0.25">
      <c r="A144" s="3" t="s">
        <v>18</v>
      </c>
      <c r="B144" s="5">
        <v>671.54440695861615</v>
      </c>
      <c r="C144" s="5">
        <f t="shared" si="11"/>
        <v>470.08108487103129</v>
      </c>
      <c r="D144" s="5">
        <f t="shared" si="8"/>
        <v>436.5038645231005</v>
      </c>
      <c r="E144" s="5">
        <f t="shared" si="9"/>
        <v>402.92664417516966</v>
      </c>
      <c r="F144" s="5">
        <f t="shared" si="10"/>
        <v>369.34942382723892</v>
      </c>
    </row>
    <row r="145" spans="1:6" x14ac:dyDescent="0.25">
      <c r="A145" s="3" t="s">
        <v>19</v>
      </c>
      <c r="B145" s="5">
        <v>1417.7231896132178</v>
      </c>
      <c r="C145" s="5">
        <f t="shared" si="11"/>
        <v>992.40623272925234</v>
      </c>
      <c r="D145" s="5">
        <f t="shared" si="8"/>
        <v>921.52007324859153</v>
      </c>
      <c r="E145" s="5">
        <f t="shared" si="9"/>
        <v>850.63391376793061</v>
      </c>
      <c r="F145" s="5">
        <f t="shared" si="10"/>
        <v>779.7477542872698</v>
      </c>
    </row>
    <row r="146" spans="1:6" x14ac:dyDescent="0.25">
      <c r="A146" s="3" t="s">
        <v>35</v>
      </c>
      <c r="B146" s="5">
        <v>2177.6443318953075</v>
      </c>
      <c r="C146" s="5">
        <f t="shared" si="11"/>
        <v>1524.3510323267151</v>
      </c>
      <c r="D146" s="5">
        <f t="shared" si="8"/>
        <v>1415.4688157319499</v>
      </c>
      <c r="E146" s="5">
        <f t="shared" si="9"/>
        <v>1306.5865991371845</v>
      </c>
      <c r="F146" s="5">
        <f t="shared" si="10"/>
        <v>1197.7043825424191</v>
      </c>
    </row>
    <row r="147" spans="1:6" x14ac:dyDescent="0.25">
      <c r="A147" s="3" t="s">
        <v>36</v>
      </c>
      <c r="B147" s="5">
        <v>1649.4296013395913</v>
      </c>
      <c r="C147" s="5">
        <f t="shared" si="11"/>
        <v>1154.6007209377137</v>
      </c>
      <c r="D147" s="5">
        <f t="shared" si="8"/>
        <v>1072.1292408707343</v>
      </c>
      <c r="E147" s="5">
        <f t="shared" si="9"/>
        <v>989.65776080375474</v>
      </c>
      <c r="F147" s="5">
        <f t="shared" si="10"/>
        <v>907.1862807367753</v>
      </c>
    </row>
    <row r="148" spans="1:6" x14ac:dyDescent="0.25">
      <c r="A148" s="3" t="s">
        <v>20</v>
      </c>
      <c r="B148" s="5">
        <v>1079.9877919014114</v>
      </c>
      <c r="C148" s="5">
        <f t="shared" si="11"/>
        <v>755.99145433098795</v>
      </c>
      <c r="D148" s="5">
        <f t="shared" ref="D148:D171" si="12">B148*0.65</f>
        <v>701.99206473591744</v>
      </c>
      <c r="E148" s="5">
        <f t="shared" ref="E148:E171" si="13">B148*0.6</f>
        <v>647.99267514084681</v>
      </c>
      <c r="F148" s="5">
        <f t="shared" ref="F148:F171" si="14">B148*0.55</f>
        <v>593.9932855457763</v>
      </c>
    </row>
    <row r="149" spans="1:6" x14ac:dyDescent="0.25">
      <c r="A149" s="3" t="s">
        <v>38</v>
      </c>
      <c r="B149" s="5">
        <v>817.84362085605164</v>
      </c>
      <c r="C149" s="5">
        <f t="shared" si="11"/>
        <v>572.49053459923607</v>
      </c>
      <c r="D149" s="5">
        <f t="shared" si="12"/>
        <v>531.59835355643361</v>
      </c>
      <c r="E149" s="5">
        <f t="shared" si="13"/>
        <v>490.70617251363097</v>
      </c>
      <c r="F149" s="5">
        <f t="shared" si="14"/>
        <v>449.81399147082846</v>
      </c>
    </row>
    <row r="150" spans="1:6" x14ac:dyDescent="0.25">
      <c r="A150" s="3" t="s">
        <v>21</v>
      </c>
      <c r="B150" s="5">
        <v>1065.2555864424116</v>
      </c>
      <c r="C150" s="5">
        <f t="shared" si="11"/>
        <v>745.67891050968808</v>
      </c>
      <c r="D150" s="5">
        <f t="shared" si="12"/>
        <v>692.41613118756754</v>
      </c>
      <c r="E150" s="5">
        <f t="shared" si="13"/>
        <v>639.15335186544701</v>
      </c>
      <c r="F150" s="5">
        <f t="shared" si="14"/>
        <v>585.89057254332647</v>
      </c>
    </row>
    <row r="151" spans="1:6" x14ac:dyDescent="0.25">
      <c r="A151" s="3" t="s">
        <v>40</v>
      </c>
      <c r="B151" s="5">
        <v>388.79494518728711</v>
      </c>
      <c r="C151" s="5">
        <f t="shared" si="11"/>
        <v>272.15646163110097</v>
      </c>
      <c r="D151" s="5">
        <f t="shared" si="12"/>
        <v>252.71671437173663</v>
      </c>
      <c r="E151" s="5">
        <f t="shared" si="13"/>
        <v>233.27696711237226</v>
      </c>
      <c r="F151" s="5">
        <f t="shared" si="14"/>
        <v>213.83721985300792</v>
      </c>
    </row>
    <row r="152" spans="1:6" x14ac:dyDescent="0.25">
      <c r="A152" s="3" t="s">
        <v>25</v>
      </c>
      <c r="B152" s="5">
        <v>1440.0112182527571</v>
      </c>
      <c r="C152" s="5">
        <f t="shared" si="11"/>
        <v>1008.0078527769299</v>
      </c>
      <c r="D152" s="5">
        <f t="shared" si="12"/>
        <v>936.00729186429214</v>
      </c>
      <c r="E152" s="5">
        <f t="shared" si="13"/>
        <v>864.00673095165428</v>
      </c>
      <c r="F152" s="5">
        <f t="shared" si="14"/>
        <v>792.00617003901641</v>
      </c>
    </row>
    <row r="153" spans="1:6" x14ac:dyDescent="0.25">
      <c r="A153" s="3" t="s">
        <v>26</v>
      </c>
      <c r="B153" s="5">
        <v>1212.5281487408336</v>
      </c>
      <c r="C153" s="5">
        <f t="shared" si="11"/>
        <v>848.76970411858349</v>
      </c>
      <c r="D153" s="5">
        <f t="shared" si="12"/>
        <v>788.14329668154187</v>
      </c>
      <c r="E153" s="5">
        <f t="shared" si="13"/>
        <v>727.51688924450013</v>
      </c>
      <c r="F153" s="5">
        <f t="shared" si="14"/>
        <v>666.89048180745851</v>
      </c>
    </row>
    <row r="154" spans="1:6" x14ac:dyDescent="0.25">
      <c r="A154" s="3" t="s">
        <v>44</v>
      </c>
      <c r="B154" s="5">
        <v>746.45923897352975</v>
      </c>
      <c r="C154" s="5">
        <f t="shared" si="11"/>
        <v>522.52146728147079</v>
      </c>
      <c r="D154" s="5">
        <f t="shared" si="12"/>
        <v>485.19850533279435</v>
      </c>
      <c r="E154" s="5">
        <f t="shared" si="13"/>
        <v>447.87554338411786</v>
      </c>
      <c r="F154" s="5">
        <f t="shared" si="14"/>
        <v>410.55258143544137</v>
      </c>
    </row>
    <row r="155" spans="1:6" x14ac:dyDescent="0.25">
      <c r="A155" s="3" t="s">
        <v>45</v>
      </c>
      <c r="B155" s="5">
        <v>1823.2135344920027</v>
      </c>
      <c r="C155" s="5">
        <f t="shared" si="11"/>
        <v>1276.2494741444018</v>
      </c>
      <c r="D155" s="5">
        <f t="shared" si="12"/>
        <v>1185.0887974198017</v>
      </c>
      <c r="E155" s="5">
        <f t="shared" si="13"/>
        <v>1093.9281206952016</v>
      </c>
      <c r="F155" s="5">
        <f t="shared" si="14"/>
        <v>1002.7674439706016</v>
      </c>
    </row>
    <row r="156" spans="1:6" x14ac:dyDescent="0.25">
      <c r="A156" s="3" t="s">
        <v>46</v>
      </c>
      <c r="B156" s="5">
        <v>1421.6495780782143</v>
      </c>
      <c r="C156" s="5">
        <f t="shared" si="11"/>
        <v>995.15470465474993</v>
      </c>
      <c r="D156" s="5">
        <f t="shared" si="12"/>
        <v>924.07222575083927</v>
      </c>
      <c r="E156" s="5">
        <f t="shared" si="13"/>
        <v>852.9897468469286</v>
      </c>
      <c r="F156" s="5">
        <f t="shared" si="14"/>
        <v>781.90726794301793</v>
      </c>
    </row>
    <row r="157" spans="1:6" x14ac:dyDescent="0.25">
      <c r="A157" s="3" t="s">
        <v>47</v>
      </c>
      <c r="B157" s="5">
        <v>1045.6236441174287</v>
      </c>
      <c r="C157" s="5">
        <f t="shared" si="11"/>
        <v>731.93655088220009</v>
      </c>
      <c r="D157" s="5">
        <f t="shared" si="12"/>
        <v>679.65536867632875</v>
      </c>
      <c r="E157" s="5">
        <f t="shared" si="13"/>
        <v>627.37418647045718</v>
      </c>
      <c r="F157" s="5">
        <f t="shared" si="14"/>
        <v>575.09300426458583</v>
      </c>
    </row>
    <row r="158" spans="1:6" x14ac:dyDescent="0.25">
      <c r="A158" s="3" t="s">
        <v>8</v>
      </c>
      <c r="B158" s="5">
        <v>664.63198356855924</v>
      </c>
      <c r="C158" s="5">
        <f t="shared" si="11"/>
        <v>465.24238849799144</v>
      </c>
      <c r="D158" s="5">
        <f t="shared" si="12"/>
        <v>432.01078931956351</v>
      </c>
      <c r="E158" s="5">
        <f t="shared" si="13"/>
        <v>398.77919014113553</v>
      </c>
      <c r="F158" s="5">
        <f t="shared" si="14"/>
        <v>365.5475909627076</v>
      </c>
    </row>
    <row r="159" spans="1:6" x14ac:dyDescent="0.25">
      <c r="A159" s="3" t="s">
        <v>9</v>
      </c>
      <c r="B159" s="5">
        <v>1325.2715889500209</v>
      </c>
      <c r="C159" s="5">
        <f t="shared" si="11"/>
        <v>927.69011226501459</v>
      </c>
      <c r="D159" s="5">
        <f t="shared" si="12"/>
        <v>861.42653281751359</v>
      </c>
      <c r="E159" s="5">
        <f t="shared" si="13"/>
        <v>795.16295337001259</v>
      </c>
      <c r="F159" s="5">
        <f t="shared" si="14"/>
        <v>728.89937392251159</v>
      </c>
    </row>
    <row r="160" spans="1:6" x14ac:dyDescent="0.25">
      <c r="A160" s="3" t="s">
        <v>11</v>
      </c>
      <c r="B160" s="5">
        <v>1070.5677590715245</v>
      </c>
      <c r="C160" s="5">
        <f t="shared" si="11"/>
        <v>749.39743135006711</v>
      </c>
      <c r="D160" s="5">
        <f t="shared" si="12"/>
        <v>695.86904339649095</v>
      </c>
      <c r="E160" s="5">
        <f t="shared" si="13"/>
        <v>642.34065544291468</v>
      </c>
      <c r="F160" s="5">
        <f t="shared" si="14"/>
        <v>588.81226748933852</v>
      </c>
    </row>
    <row r="161" spans="1:6" x14ac:dyDescent="0.25">
      <c r="A161" s="3" t="s">
        <v>12</v>
      </c>
      <c r="B161" s="5">
        <v>352.20364428240305</v>
      </c>
      <c r="C161" s="5">
        <f t="shared" si="11"/>
        <v>246.54255099768213</v>
      </c>
      <c r="D161" s="5">
        <f t="shared" si="12"/>
        <v>228.932368783562</v>
      </c>
      <c r="E161" s="5">
        <f t="shared" si="13"/>
        <v>211.32218656944181</v>
      </c>
      <c r="F161" s="5">
        <f t="shared" si="14"/>
        <v>193.71200435532168</v>
      </c>
    </row>
    <row r="162" spans="1:6" x14ac:dyDescent="0.25">
      <c r="A162" s="3" t="s">
        <v>15</v>
      </c>
      <c r="B162" s="5">
        <v>510.52948503270613</v>
      </c>
      <c r="C162" s="5">
        <f t="shared" si="11"/>
        <v>357.37063952289429</v>
      </c>
      <c r="D162" s="5">
        <f t="shared" si="12"/>
        <v>331.84416527125899</v>
      </c>
      <c r="E162" s="5">
        <f t="shared" si="13"/>
        <v>306.31769101962368</v>
      </c>
      <c r="F162" s="5">
        <f t="shared" si="14"/>
        <v>280.79121676798837</v>
      </c>
    </row>
    <row r="163" spans="1:6" x14ac:dyDescent="0.25">
      <c r="A163" s="3" t="s">
        <v>62</v>
      </c>
      <c r="B163" s="5">
        <v>176.72047578589635</v>
      </c>
      <c r="C163" s="5">
        <f t="shared" si="11"/>
        <v>123.70433305012745</v>
      </c>
      <c r="D163" s="5">
        <f t="shared" si="12"/>
        <v>114.86830926083263</v>
      </c>
      <c r="E163" s="5">
        <f t="shared" si="13"/>
        <v>106.0322854715378</v>
      </c>
      <c r="F163" s="5">
        <f t="shared" si="14"/>
        <v>97.196261682243005</v>
      </c>
    </row>
    <row r="164" spans="1:6" x14ac:dyDescent="0.25">
      <c r="A164" s="3" t="s">
        <v>66</v>
      </c>
      <c r="B164" s="5">
        <v>200.27880657587579</v>
      </c>
      <c r="C164" s="5">
        <f t="shared" si="11"/>
        <v>140.19516460311306</v>
      </c>
      <c r="D164" s="5">
        <f t="shared" si="12"/>
        <v>130.18122427431928</v>
      </c>
      <c r="E164" s="5">
        <f t="shared" si="13"/>
        <v>120.16728394552547</v>
      </c>
      <c r="F164" s="5">
        <f t="shared" si="14"/>
        <v>110.15334361673169</v>
      </c>
    </row>
    <row r="165" spans="1:6" x14ac:dyDescent="0.25">
      <c r="A165" s="3" t="s">
        <v>70</v>
      </c>
      <c r="B165" s="5">
        <v>235.63280019137019</v>
      </c>
      <c r="C165" s="5">
        <f t="shared" si="11"/>
        <v>164.94296013395913</v>
      </c>
      <c r="D165" s="5">
        <f t="shared" si="12"/>
        <v>153.16132012439064</v>
      </c>
      <c r="E165" s="5">
        <f t="shared" si="13"/>
        <v>141.37968011482212</v>
      </c>
      <c r="F165" s="5">
        <f t="shared" si="14"/>
        <v>129.59804010525363</v>
      </c>
    </row>
    <row r="166" spans="1:6" x14ac:dyDescent="0.25">
      <c r="A166" s="3" t="s">
        <v>71</v>
      </c>
      <c r="B166" s="5">
        <v>243.48557712136335</v>
      </c>
      <c r="C166" s="5">
        <f t="shared" si="11"/>
        <v>170.43990398495433</v>
      </c>
      <c r="D166" s="5">
        <f t="shared" si="12"/>
        <v>158.26562512888617</v>
      </c>
      <c r="E166" s="5">
        <f t="shared" si="13"/>
        <v>146.09134627281801</v>
      </c>
      <c r="F166" s="5">
        <f t="shared" si="14"/>
        <v>133.91706741674986</v>
      </c>
    </row>
    <row r="167" spans="1:6" x14ac:dyDescent="0.25">
      <c r="A167" s="3" t="s">
        <v>12</v>
      </c>
      <c r="B167" s="5">
        <v>347.55136887429779</v>
      </c>
      <c r="C167" s="5">
        <f t="shared" si="11"/>
        <v>243.28595821200844</v>
      </c>
      <c r="D167" s="5">
        <f t="shared" si="12"/>
        <v>225.90838976829357</v>
      </c>
      <c r="E167" s="5">
        <f t="shared" si="13"/>
        <v>208.53082132457868</v>
      </c>
      <c r="F167" s="5">
        <f t="shared" si="14"/>
        <v>191.15325288086379</v>
      </c>
    </row>
    <row r="168" spans="1:6" x14ac:dyDescent="0.25">
      <c r="A168" s="3" t="s">
        <v>85</v>
      </c>
      <c r="B168" s="5">
        <v>451.61716062723229</v>
      </c>
      <c r="C168" s="5">
        <f t="shared" si="11"/>
        <v>316.13201243906258</v>
      </c>
      <c r="D168" s="5">
        <f t="shared" si="12"/>
        <v>293.55115440770101</v>
      </c>
      <c r="E168" s="5">
        <f t="shared" si="13"/>
        <v>270.97029637633938</v>
      </c>
      <c r="F168" s="5">
        <f t="shared" si="14"/>
        <v>248.38943834497778</v>
      </c>
    </row>
    <row r="169" spans="1:6" x14ac:dyDescent="0.25">
      <c r="A169" s="3" t="s">
        <v>89</v>
      </c>
      <c r="B169" s="5">
        <v>202.14301622522291</v>
      </c>
      <c r="C169" s="5">
        <f t="shared" si="11"/>
        <v>141.50011135765604</v>
      </c>
      <c r="D169" s="5">
        <f t="shared" si="12"/>
        <v>131.3929605463949</v>
      </c>
      <c r="E169" s="5">
        <f t="shared" si="13"/>
        <v>121.28580973513374</v>
      </c>
      <c r="F169" s="5">
        <f t="shared" si="14"/>
        <v>111.1786589238726</v>
      </c>
    </row>
    <row r="170" spans="1:6" x14ac:dyDescent="0.25">
      <c r="A170" s="3" t="s">
        <v>96</v>
      </c>
      <c r="B170" s="5">
        <v>294.52862716631881</v>
      </c>
      <c r="C170" s="5">
        <f t="shared" si="11"/>
        <v>206.17003901642315</v>
      </c>
      <c r="D170" s="5">
        <f t="shared" si="12"/>
        <v>191.44360765810723</v>
      </c>
      <c r="E170" s="5">
        <f t="shared" si="13"/>
        <v>176.71717629979128</v>
      </c>
      <c r="F170" s="5">
        <f t="shared" si="14"/>
        <v>161.99074494147536</v>
      </c>
    </row>
    <row r="171" spans="1:6" x14ac:dyDescent="0.25">
      <c r="A171" s="3" t="s">
        <v>100</v>
      </c>
      <c r="B171" s="5">
        <v>490.89754270772329</v>
      </c>
      <c r="C171" s="5">
        <f t="shared" si="11"/>
        <v>343.62827989540631</v>
      </c>
      <c r="D171" s="5">
        <f t="shared" si="12"/>
        <v>319.08340276002014</v>
      </c>
      <c r="E171" s="5">
        <f t="shared" si="13"/>
        <v>294.53852562463396</v>
      </c>
      <c r="F171" s="5">
        <f t="shared" si="14"/>
        <v>269.99364848924785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2017-02-09T09:54:03Z</dcterms:created>
  <dcterms:modified xsi:type="dcterms:W3CDTF">2017-02-20T07:12:52Z</dcterms:modified>
</cp:coreProperties>
</file>