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F2" i="1"/>
  <c r="E2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62" i="1"/>
  <c r="C63" i="1"/>
  <c r="C64" i="1"/>
  <c r="C66" i="1"/>
  <c r="C67" i="1"/>
  <c r="C68" i="1"/>
  <c r="C69" i="1"/>
  <c r="C70" i="1"/>
  <c r="C71" i="1"/>
  <c r="C72" i="1"/>
  <c r="C73" i="1"/>
  <c r="C74" i="1"/>
  <c r="C75" i="1"/>
  <c r="C2" i="1"/>
</calcChain>
</file>

<file path=xl/sharedStrings.xml><?xml version="1.0" encoding="utf-8"?>
<sst xmlns="http://schemas.openxmlformats.org/spreadsheetml/2006/main" count="104" uniqueCount="80">
  <si>
    <t>HOG 4 Console incl. Road Case</t>
  </si>
  <si>
    <t>Full Boar 4 Console incl. Road Case</t>
  </si>
  <si>
    <t>RoadHog 4 Console excl. Road Case</t>
  </si>
  <si>
    <t>RoadHog 4 Road Case</t>
  </si>
  <si>
    <t>Hedgehog 4 Console excl. Case and/or Bag</t>
  </si>
  <si>
    <t>Hedgehog 4N Console excl. Case and/or Bag</t>
  </si>
  <si>
    <t>Hedgehog 4S Console excl. Case and/or bag</t>
  </si>
  <si>
    <t>Hedgehog 4X Console excl. Case and/or Bag</t>
  </si>
  <si>
    <t>Hedgehog 4 Soft Carry Bag</t>
  </si>
  <si>
    <t>Hedgehog 4 Gator Hardcase</t>
  </si>
  <si>
    <t>Upgrade HH4 to HH4N/S (S/W Upgrade)</t>
  </si>
  <si>
    <t>Upgrade HH4 to HH4X  (S/W Upgrade)</t>
  </si>
  <si>
    <t>Upgrade HH4N/S to HH4X (S/W Upgrade)</t>
  </si>
  <si>
    <t>Upgrade HH4 to HH4S (H/W and S/W Upgrade) excl. transport</t>
  </si>
  <si>
    <t>Upgrade HH4 to HH4N (H/W and S/W Upgrade) excl. transport</t>
  </si>
  <si>
    <t>Upgrade HH4 to HH4X (H/W and S/W Upgrade) excl. transport</t>
  </si>
  <si>
    <t>Upgrade HH4N/S to HH4X (H/W and S/W Upgrade) excl. transport</t>
  </si>
  <si>
    <t>Hoglet 4 excl. Road Case</t>
  </si>
  <si>
    <t>Hoglet 4 Road Case</t>
  </si>
  <si>
    <t>Rackhog 4 Rackmount Console (Road Case not included)</t>
  </si>
  <si>
    <t>Playback Wing 4 excl. Road Case</t>
  </si>
  <si>
    <t>Master Wing 4 excl. Road Case</t>
  </si>
  <si>
    <t>Wing 4 Road Case</t>
  </si>
  <si>
    <t>Mini Wing 4</t>
  </si>
  <si>
    <t>Mini Wing 4 Road Case</t>
  </si>
  <si>
    <t>Hog DMX Processor 8000 (16 DMX outputs, 8192 channels, rack mount)</t>
  </si>
  <si>
    <t>Hog DMX Processor 8000 Expander  (Hog Super Duper Widget)</t>
  </si>
  <si>
    <t>Hog DMX Widget</t>
  </si>
  <si>
    <t>Hog Super Widget</t>
  </si>
  <si>
    <t>Hog Super Widget (Expansion Kit Nano Hog 4)</t>
  </si>
  <si>
    <t>Hog Midi/SMPT Widget</t>
  </si>
  <si>
    <t>SolaSpot Pro 1500 (incl. Road Case) | 400W</t>
  </si>
  <si>
    <t xml:space="preserve">Hog PC DMX OS2 Widget to OS3/OS4 Widget upgrade kit </t>
  </si>
  <si>
    <t>SolaSpot Pro CMY (incl. Roadcase) | 320W</t>
  </si>
  <si>
    <t>SolaSpot Pro 1500 Gobo Pack A (High End Systems)</t>
  </si>
  <si>
    <t>SolaSpot Pro 1500 Gobo Pack B (High End Systems)</t>
  </si>
  <si>
    <t>SolaWash Pro 2000 (incl.Road Case) | 600W</t>
  </si>
  <si>
    <t>SolaWash 19 (sold in pairs - incl. Road Case)</t>
  </si>
  <si>
    <t>SolaWash 37 (sold in pairs - incl. Road Case)</t>
  </si>
  <si>
    <t>Shapeshifter C1 / RGB (incl. Road Case &amp; brackets)</t>
  </si>
  <si>
    <t>Shapeshifter W1 / White (incl. Road Case &amp; brackets)</t>
  </si>
  <si>
    <t>Shapeshifter C2 / RGB (sold in pairs  - incl. Road Case &amp; brackets)</t>
  </si>
  <si>
    <t>Shapeshifter W2 / White (sold in pairs - incl. Road Case &amp; brackets</t>
  </si>
  <si>
    <t>UNO Automated luminaire in moldet insert</t>
  </si>
  <si>
    <t>Uploader - Current Automated Luminaires</t>
  </si>
  <si>
    <t>Warranty - 2 Year Extension - Automated Light (Additional 2 year warranty to the the original warranty, total 4 years)</t>
  </si>
  <si>
    <t>MMS- 100  (including mediaserver)</t>
  </si>
  <si>
    <t xml:space="preserve">MMS- 200 (not including mediaserver) </t>
  </si>
  <si>
    <t>MMS Road Case</t>
  </si>
  <si>
    <t xml:space="preserve">MMS HDX Mounting Kit with Hardware </t>
  </si>
  <si>
    <t xml:space="preserve">MMS HDF Mounting Kit with Hardware </t>
  </si>
  <si>
    <t>MMS HDQ Mounting Kit with Hardware</t>
  </si>
  <si>
    <t>AXON HD Media Server (Road Case not included)</t>
  </si>
  <si>
    <t>AXON HD Pro Media Server (Road Case not included)</t>
  </si>
  <si>
    <t>AXON HD Pro Quad Card (4x HD-SDI simultaneous)</t>
  </si>
  <si>
    <t>DL.3</t>
  </si>
  <si>
    <t>DLHD</t>
  </si>
  <si>
    <t>FQ-100 (230V) Fog Generator</t>
  </si>
  <si>
    <t>FQ-100 External Remote</t>
  </si>
  <si>
    <t>HQ Formula (4 X 2lt.)</t>
  </si>
  <si>
    <t>HQ Formula (2 X 9,5lt.)</t>
  </si>
  <si>
    <t>HQ Formula (208lt. Drum)</t>
  </si>
  <si>
    <t>Stage Formula (4 X 2lt.)</t>
  </si>
  <si>
    <t>Stage Formula (2 X 9,5lt.)</t>
  </si>
  <si>
    <t>Stage Formula (208lt. Drum)</t>
  </si>
  <si>
    <t>звоните</t>
  </si>
  <si>
    <t xml:space="preserve">DVL  (DLV) </t>
  </si>
  <si>
    <t>евро розница</t>
  </si>
  <si>
    <t xml:space="preserve">дилер 1 уровень </t>
  </si>
  <si>
    <t xml:space="preserve">дилер 4 уровень </t>
  </si>
  <si>
    <t xml:space="preserve">дилер 3 уровень </t>
  </si>
  <si>
    <t xml:space="preserve">дилер 2 уровень </t>
  </si>
  <si>
    <t>SolaSpot Pro 1500  400W  High CRI 6500K</t>
  </si>
  <si>
    <t>SolaSpot Pro 1500  600W   High CRI 6500K</t>
  </si>
  <si>
    <t xml:space="preserve">SolaSpot Pro 1500  600W   High CRI 3200K </t>
  </si>
  <si>
    <t>SolaSpot Pro 2000  600W</t>
  </si>
  <si>
    <t>SolaSpot Pro 2000   600W  High CRI 6500K</t>
  </si>
  <si>
    <t xml:space="preserve">SolaSpot Pro 2000  600W  High CRI 3200K  </t>
  </si>
  <si>
    <t>SolaWash High CRI 6500K   600W</t>
  </si>
  <si>
    <t>SolaWash High CRI 3200K  600W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</si>
</sst>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A67" sqref="A67"/>
    </sheetView>
  </sheetViews>
  <sheetFormatPr defaultRowHeight="12.75" x14ac:dyDescent="0.2"/>
  <cols>
    <col min="1" max="1" width="65" style="4" customWidth="1"/>
    <col min="2" max="2" width="15.140625" style="4" customWidth="1"/>
    <col min="3" max="3" width="15.5703125" style="4" customWidth="1"/>
    <col min="4" max="4" width="15" style="4" customWidth="1"/>
    <col min="5" max="5" width="14.42578125" style="4" customWidth="1"/>
    <col min="6" max="6" width="16.140625" style="4" customWidth="1"/>
    <col min="7" max="16384" width="9.140625" style="4"/>
  </cols>
  <sheetData>
    <row r="1" spans="1:6" x14ac:dyDescent="0.2">
      <c r="B1" s="4" t="s">
        <v>67</v>
      </c>
      <c r="C1" s="4" t="s">
        <v>68</v>
      </c>
      <c r="D1" s="4" t="s">
        <v>71</v>
      </c>
      <c r="E1" s="4" t="s">
        <v>70</v>
      </c>
      <c r="F1" s="4" t="s">
        <v>69</v>
      </c>
    </row>
    <row r="2" spans="1:6" x14ac:dyDescent="0.2">
      <c r="A2" s="3" t="s">
        <v>0</v>
      </c>
      <c r="B2" s="2">
        <v>52400</v>
      </c>
      <c r="C2" s="4">
        <f>B2*0.7</f>
        <v>36680</v>
      </c>
      <c r="D2" s="4">
        <f>B2*0.65</f>
        <v>34060</v>
      </c>
      <c r="E2" s="4">
        <f>B2*0.6</f>
        <v>31440</v>
      </c>
      <c r="F2" s="4">
        <f>B2*0.55</f>
        <v>28820.000000000004</v>
      </c>
    </row>
    <row r="3" spans="1:6" x14ac:dyDescent="0.2">
      <c r="A3" s="3" t="s">
        <v>1</v>
      </c>
      <c r="B3" s="2">
        <v>33345</v>
      </c>
      <c r="C3" s="6">
        <f t="shared" ref="C3:C66" si="0">B3*0.7</f>
        <v>23341.5</v>
      </c>
      <c r="D3" s="6">
        <f t="shared" ref="D3:D66" si="1">B3*0.65</f>
        <v>21674.25</v>
      </c>
      <c r="E3" s="6">
        <f t="shared" ref="E3:E66" si="2">B3*0.6</f>
        <v>20007</v>
      </c>
      <c r="F3" s="6">
        <f t="shared" ref="F3:F66" si="3">B3*0.55</f>
        <v>18339.75</v>
      </c>
    </row>
    <row r="4" spans="1:6" x14ac:dyDescent="0.2">
      <c r="A4" s="3" t="s">
        <v>2</v>
      </c>
      <c r="B4" s="2">
        <v>16515</v>
      </c>
      <c r="C4" s="6">
        <f t="shared" si="0"/>
        <v>11560.5</v>
      </c>
      <c r="D4" s="6">
        <f t="shared" si="1"/>
        <v>10734.75</v>
      </c>
      <c r="E4" s="6">
        <f t="shared" si="2"/>
        <v>9909</v>
      </c>
      <c r="F4" s="6">
        <f t="shared" si="3"/>
        <v>9083.25</v>
      </c>
    </row>
    <row r="5" spans="1:6" x14ac:dyDescent="0.2">
      <c r="A5" s="3" t="s">
        <v>3</v>
      </c>
      <c r="B5" s="2">
        <v>1680</v>
      </c>
      <c r="C5" s="6">
        <f t="shared" si="0"/>
        <v>1176</v>
      </c>
      <c r="D5" s="6">
        <f t="shared" si="1"/>
        <v>1092</v>
      </c>
      <c r="E5" s="6">
        <f t="shared" si="2"/>
        <v>1008</v>
      </c>
      <c r="F5" s="6">
        <f t="shared" si="3"/>
        <v>924.00000000000011</v>
      </c>
    </row>
    <row r="6" spans="1:6" x14ac:dyDescent="0.2">
      <c r="A6" s="3" t="s">
        <v>4</v>
      </c>
      <c r="B6" s="2">
        <v>8870</v>
      </c>
      <c r="C6" s="6">
        <f t="shared" si="0"/>
        <v>6209</v>
      </c>
      <c r="D6" s="6">
        <f t="shared" si="1"/>
        <v>5765.5</v>
      </c>
      <c r="E6" s="6">
        <f t="shared" si="2"/>
        <v>5322</v>
      </c>
      <c r="F6" s="6">
        <f t="shared" si="3"/>
        <v>4878.5</v>
      </c>
    </row>
    <row r="7" spans="1:6" x14ac:dyDescent="0.2">
      <c r="A7" s="3" t="s">
        <v>5</v>
      </c>
      <c r="B7" s="2">
        <v>10825</v>
      </c>
      <c r="C7" s="6">
        <f t="shared" si="0"/>
        <v>7577.4999999999991</v>
      </c>
      <c r="D7" s="6">
        <f t="shared" si="1"/>
        <v>7036.25</v>
      </c>
      <c r="E7" s="6">
        <f t="shared" si="2"/>
        <v>6495</v>
      </c>
      <c r="F7" s="6">
        <f t="shared" si="3"/>
        <v>5953.7500000000009</v>
      </c>
    </row>
    <row r="8" spans="1:6" x14ac:dyDescent="0.2">
      <c r="A8" s="3" t="s">
        <v>6</v>
      </c>
      <c r="B8" s="2">
        <v>10825</v>
      </c>
      <c r="C8" s="6">
        <f t="shared" si="0"/>
        <v>7577.4999999999991</v>
      </c>
      <c r="D8" s="6">
        <f t="shared" si="1"/>
        <v>7036.25</v>
      </c>
      <c r="E8" s="6">
        <f t="shared" si="2"/>
        <v>6495</v>
      </c>
      <c r="F8" s="6">
        <f t="shared" si="3"/>
        <v>5953.7500000000009</v>
      </c>
    </row>
    <row r="9" spans="1:6" x14ac:dyDescent="0.2">
      <c r="A9" s="3" t="s">
        <v>7</v>
      </c>
      <c r="B9" s="2">
        <v>13825</v>
      </c>
      <c r="C9" s="6">
        <f t="shared" si="0"/>
        <v>9677.5</v>
      </c>
      <c r="D9" s="6">
        <f t="shared" si="1"/>
        <v>8986.25</v>
      </c>
      <c r="E9" s="6">
        <f t="shared" si="2"/>
        <v>8295</v>
      </c>
      <c r="F9" s="6">
        <f t="shared" si="3"/>
        <v>7603.7500000000009</v>
      </c>
    </row>
    <row r="10" spans="1:6" x14ac:dyDescent="0.2">
      <c r="A10" s="3" t="s">
        <v>8</v>
      </c>
      <c r="B10" s="1">
        <v>455</v>
      </c>
      <c r="C10" s="6">
        <f t="shared" si="0"/>
        <v>318.5</v>
      </c>
      <c r="D10" s="6">
        <f t="shared" si="1"/>
        <v>295.75</v>
      </c>
      <c r="E10" s="6">
        <f t="shared" si="2"/>
        <v>273</v>
      </c>
      <c r="F10" s="6">
        <f t="shared" si="3"/>
        <v>250.25000000000003</v>
      </c>
    </row>
    <row r="11" spans="1:6" x14ac:dyDescent="0.2">
      <c r="A11" s="3" t="s">
        <v>9</v>
      </c>
      <c r="B11" s="1">
        <v>910</v>
      </c>
      <c r="C11" s="6">
        <f t="shared" si="0"/>
        <v>637</v>
      </c>
      <c r="D11" s="6">
        <f t="shared" si="1"/>
        <v>591.5</v>
      </c>
      <c r="E11" s="6">
        <f t="shared" si="2"/>
        <v>546</v>
      </c>
      <c r="F11" s="6">
        <f t="shared" si="3"/>
        <v>500.50000000000006</v>
      </c>
    </row>
    <row r="12" spans="1:6" x14ac:dyDescent="0.2">
      <c r="A12" s="3" t="s">
        <v>10</v>
      </c>
      <c r="B12" s="2">
        <v>2345</v>
      </c>
      <c r="C12" s="6">
        <f t="shared" si="0"/>
        <v>1641.5</v>
      </c>
      <c r="D12" s="6">
        <f t="shared" si="1"/>
        <v>1524.25</v>
      </c>
      <c r="E12" s="6">
        <f t="shared" si="2"/>
        <v>1407</v>
      </c>
      <c r="F12" s="6">
        <f t="shared" si="3"/>
        <v>1289.75</v>
      </c>
    </row>
    <row r="13" spans="1:6" x14ac:dyDescent="0.2">
      <c r="A13" s="3" t="s">
        <v>11</v>
      </c>
      <c r="B13" s="2">
        <v>5870</v>
      </c>
      <c r="C13" s="6">
        <f t="shared" si="0"/>
        <v>4109</v>
      </c>
      <c r="D13" s="6">
        <f t="shared" si="1"/>
        <v>3815.5</v>
      </c>
      <c r="E13" s="6">
        <f t="shared" si="2"/>
        <v>3522</v>
      </c>
      <c r="F13" s="6">
        <f t="shared" si="3"/>
        <v>3228.5000000000005</v>
      </c>
    </row>
    <row r="14" spans="1:6" x14ac:dyDescent="0.2">
      <c r="A14" s="3" t="s">
        <v>12</v>
      </c>
      <c r="B14" s="2">
        <v>3910</v>
      </c>
      <c r="C14" s="6">
        <f t="shared" si="0"/>
        <v>2737</v>
      </c>
      <c r="D14" s="6">
        <f t="shared" si="1"/>
        <v>2541.5</v>
      </c>
      <c r="E14" s="6">
        <f t="shared" si="2"/>
        <v>2346</v>
      </c>
      <c r="F14" s="6">
        <f t="shared" si="3"/>
        <v>2150.5</v>
      </c>
    </row>
    <row r="15" spans="1:6" x14ac:dyDescent="0.2">
      <c r="A15" s="3" t="s">
        <v>13</v>
      </c>
      <c r="B15" s="2">
        <v>2345</v>
      </c>
      <c r="C15" s="6">
        <f t="shared" si="0"/>
        <v>1641.5</v>
      </c>
      <c r="D15" s="6">
        <f t="shared" si="1"/>
        <v>1524.25</v>
      </c>
      <c r="E15" s="6">
        <f t="shared" si="2"/>
        <v>1407</v>
      </c>
      <c r="F15" s="6">
        <f t="shared" si="3"/>
        <v>1289.75</v>
      </c>
    </row>
    <row r="16" spans="1:6" x14ac:dyDescent="0.2">
      <c r="A16" s="3" t="s">
        <v>14</v>
      </c>
      <c r="B16" s="2">
        <v>2345</v>
      </c>
      <c r="C16" s="6">
        <f t="shared" si="0"/>
        <v>1641.5</v>
      </c>
      <c r="D16" s="6">
        <f t="shared" si="1"/>
        <v>1524.25</v>
      </c>
      <c r="E16" s="6">
        <f t="shared" si="2"/>
        <v>1407</v>
      </c>
      <c r="F16" s="6">
        <f t="shared" si="3"/>
        <v>1289.75</v>
      </c>
    </row>
    <row r="17" spans="1:6" x14ac:dyDescent="0.2">
      <c r="A17" s="3" t="s">
        <v>15</v>
      </c>
      <c r="B17" s="2">
        <v>5870</v>
      </c>
      <c r="C17" s="6">
        <f t="shared" si="0"/>
        <v>4109</v>
      </c>
      <c r="D17" s="6">
        <f t="shared" si="1"/>
        <v>3815.5</v>
      </c>
      <c r="E17" s="6">
        <f t="shared" si="2"/>
        <v>3522</v>
      </c>
      <c r="F17" s="6">
        <f t="shared" si="3"/>
        <v>3228.5000000000005</v>
      </c>
    </row>
    <row r="18" spans="1:6" x14ac:dyDescent="0.2">
      <c r="A18" s="3" t="s">
        <v>16</v>
      </c>
      <c r="B18" s="2">
        <v>2475</v>
      </c>
      <c r="C18" s="6">
        <f t="shared" si="0"/>
        <v>1732.5</v>
      </c>
      <c r="D18" s="6">
        <f t="shared" si="1"/>
        <v>1608.75</v>
      </c>
      <c r="E18" s="6">
        <f t="shared" si="2"/>
        <v>1485</v>
      </c>
      <c r="F18" s="6">
        <f t="shared" si="3"/>
        <v>1361.25</v>
      </c>
    </row>
    <row r="19" spans="1:6" x14ac:dyDescent="0.2">
      <c r="A19" s="3" t="s">
        <v>17</v>
      </c>
      <c r="B19" s="2">
        <v>5870</v>
      </c>
      <c r="C19" s="6">
        <f t="shared" si="0"/>
        <v>4109</v>
      </c>
      <c r="D19" s="6">
        <f t="shared" si="1"/>
        <v>3815.5</v>
      </c>
      <c r="E19" s="6">
        <f t="shared" si="2"/>
        <v>3522</v>
      </c>
      <c r="F19" s="6">
        <f t="shared" si="3"/>
        <v>3228.5000000000005</v>
      </c>
    </row>
    <row r="20" spans="1:6" x14ac:dyDescent="0.2">
      <c r="A20" s="3" t="s">
        <v>18</v>
      </c>
      <c r="B20" s="1">
        <v>835</v>
      </c>
      <c r="C20" s="6">
        <f t="shared" si="0"/>
        <v>584.5</v>
      </c>
      <c r="D20" s="6">
        <f t="shared" si="1"/>
        <v>542.75</v>
      </c>
      <c r="E20" s="6">
        <f t="shared" si="2"/>
        <v>501</v>
      </c>
      <c r="F20" s="6">
        <f t="shared" si="3"/>
        <v>459.25000000000006</v>
      </c>
    </row>
    <row r="21" spans="1:6" x14ac:dyDescent="0.2">
      <c r="A21" s="3" t="s">
        <v>19</v>
      </c>
      <c r="B21" s="2">
        <v>11740</v>
      </c>
      <c r="C21" s="6">
        <f t="shared" si="0"/>
        <v>8218</v>
      </c>
      <c r="D21" s="6">
        <f t="shared" si="1"/>
        <v>7631</v>
      </c>
      <c r="E21" s="6">
        <f t="shared" si="2"/>
        <v>7044</v>
      </c>
      <c r="F21" s="6">
        <f t="shared" si="3"/>
        <v>6457.0000000000009</v>
      </c>
    </row>
    <row r="22" spans="1:6" x14ac:dyDescent="0.2">
      <c r="A22" s="3" t="s">
        <v>20</v>
      </c>
      <c r="B22" s="2">
        <v>9910</v>
      </c>
      <c r="C22" s="6">
        <f t="shared" si="0"/>
        <v>6937</v>
      </c>
      <c r="D22" s="6">
        <f t="shared" si="1"/>
        <v>6441.5</v>
      </c>
      <c r="E22" s="6">
        <f t="shared" si="2"/>
        <v>5946</v>
      </c>
      <c r="F22" s="6">
        <f t="shared" si="3"/>
        <v>5450.5</v>
      </c>
    </row>
    <row r="23" spans="1:6" x14ac:dyDescent="0.2">
      <c r="A23" s="3" t="s">
        <v>21</v>
      </c>
      <c r="B23" s="2">
        <v>9910</v>
      </c>
      <c r="C23" s="6">
        <f t="shared" si="0"/>
        <v>6937</v>
      </c>
      <c r="D23" s="6">
        <f t="shared" si="1"/>
        <v>6441.5</v>
      </c>
      <c r="E23" s="6">
        <f t="shared" si="2"/>
        <v>5946</v>
      </c>
      <c r="F23" s="6">
        <f t="shared" si="3"/>
        <v>5450.5</v>
      </c>
    </row>
    <row r="24" spans="1:6" x14ac:dyDescent="0.2">
      <c r="A24" s="3" t="s">
        <v>22</v>
      </c>
      <c r="B24" s="2">
        <v>1275</v>
      </c>
      <c r="C24" s="6">
        <f t="shared" si="0"/>
        <v>892.5</v>
      </c>
      <c r="D24" s="6">
        <f t="shared" si="1"/>
        <v>828.75</v>
      </c>
      <c r="E24" s="6">
        <f t="shared" si="2"/>
        <v>765</v>
      </c>
      <c r="F24" s="6">
        <f t="shared" si="3"/>
        <v>701.25</v>
      </c>
    </row>
    <row r="25" spans="1:6" x14ac:dyDescent="0.2">
      <c r="A25" s="3" t="s">
        <v>23</v>
      </c>
      <c r="B25" s="2">
        <v>4955</v>
      </c>
      <c r="C25" s="6">
        <f t="shared" si="0"/>
        <v>3468.5</v>
      </c>
      <c r="D25" s="6">
        <f t="shared" si="1"/>
        <v>3220.75</v>
      </c>
      <c r="E25" s="6">
        <f t="shared" si="2"/>
        <v>2973</v>
      </c>
      <c r="F25" s="6">
        <f t="shared" si="3"/>
        <v>2725.25</v>
      </c>
    </row>
    <row r="26" spans="1:6" x14ac:dyDescent="0.2">
      <c r="A26" s="3" t="s">
        <v>24</v>
      </c>
      <c r="B26" s="1">
        <v>715</v>
      </c>
      <c r="C26" s="6">
        <f t="shared" si="0"/>
        <v>500.49999999999994</v>
      </c>
      <c r="D26" s="6">
        <f t="shared" si="1"/>
        <v>464.75</v>
      </c>
      <c r="E26" s="6">
        <f t="shared" si="2"/>
        <v>429</v>
      </c>
      <c r="F26" s="6">
        <f t="shared" si="3"/>
        <v>393.25000000000006</v>
      </c>
    </row>
    <row r="27" spans="1:6" x14ac:dyDescent="0.2">
      <c r="A27" s="3" t="s">
        <v>25</v>
      </c>
      <c r="B27" s="2">
        <v>10825</v>
      </c>
      <c r="C27" s="6">
        <f t="shared" si="0"/>
        <v>7577.4999999999991</v>
      </c>
      <c r="D27" s="6">
        <f t="shared" si="1"/>
        <v>7036.25</v>
      </c>
      <c r="E27" s="6">
        <f t="shared" si="2"/>
        <v>6495</v>
      </c>
      <c r="F27" s="6">
        <f t="shared" si="3"/>
        <v>5953.7500000000009</v>
      </c>
    </row>
    <row r="28" spans="1:6" x14ac:dyDescent="0.2">
      <c r="A28" s="3" t="s">
        <v>26</v>
      </c>
      <c r="B28" s="2">
        <v>4175</v>
      </c>
      <c r="C28" s="6">
        <f t="shared" si="0"/>
        <v>2922.5</v>
      </c>
      <c r="D28" s="6">
        <f t="shared" si="1"/>
        <v>2713.75</v>
      </c>
      <c r="E28" s="6">
        <f t="shared" si="2"/>
        <v>2505</v>
      </c>
      <c r="F28" s="6">
        <f t="shared" si="3"/>
        <v>2296.25</v>
      </c>
    </row>
    <row r="29" spans="1:6" x14ac:dyDescent="0.2">
      <c r="A29" s="3" t="s">
        <v>27</v>
      </c>
      <c r="B29" s="2">
        <v>1225</v>
      </c>
      <c r="C29" s="6">
        <f t="shared" si="0"/>
        <v>857.5</v>
      </c>
      <c r="D29" s="6">
        <f t="shared" si="1"/>
        <v>796.25</v>
      </c>
      <c r="E29" s="6">
        <f t="shared" si="2"/>
        <v>735</v>
      </c>
      <c r="F29" s="6">
        <f t="shared" si="3"/>
        <v>673.75</v>
      </c>
    </row>
    <row r="30" spans="1:6" x14ac:dyDescent="0.2">
      <c r="A30" s="3" t="s">
        <v>28</v>
      </c>
      <c r="B30" s="2">
        <v>2175</v>
      </c>
      <c r="C30" s="6">
        <f t="shared" si="0"/>
        <v>1522.5</v>
      </c>
      <c r="D30" s="6">
        <f t="shared" si="1"/>
        <v>1413.75</v>
      </c>
      <c r="E30" s="6">
        <f t="shared" si="2"/>
        <v>1305</v>
      </c>
      <c r="F30" s="6">
        <f t="shared" si="3"/>
        <v>1196.25</v>
      </c>
    </row>
    <row r="31" spans="1:6" x14ac:dyDescent="0.2">
      <c r="A31" s="3" t="s">
        <v>29</v>
      </c>
      <c r="B31" s="2">
        <v>1630</v>
      </c>
      <c r="C31" s="6">
        <f t="shared" si="0"/>
        <v>1141</v>
      </c>
      <c r="D31" s="6">
        <f t="shared" si="1"/>
        <v>1059.5</v>
      </c>
      <c r="E31" s="6">
        <f t="shared" si="2"/>
        <v>978</v>
      </c>
      <c r="F31" s="6">
        <f t="shared" si="3"/>
        <v>896.50000000000011</v>
      </c>
    </row>
    <row r="32" spans="1:6" x14ac:dyDescent="0.2">
      <c r="A32" s="3" t="s">
        <v>30</v>
      </c>
      <c r="B32" s="2">
        <v>1630</v>
      </c>
      <c r="C32" s="6">
        <f t="shared" si="0"/>
        <v>1141</v>
      </c>
      <c r="D32" s="6">
        <f t="shared" si="1"/>
        <v>1059.5</v>
      </c>
      <c r="E32" s="6">
        <f t="shared" si="2"/>
        <v>978</v>
      </c>
      <c r="F32" s="6">
        <f t="shared" si="3"/>
        <v>896.50000000000011</v>
      </c>
    </row>
    <row r="33" spans="1:6" x14ac:dyDescent="0.2">
      <c r="A33" s="3" t="s">
        <v>32</v>
      </c>
      <c r="B33" s="1">
        <v>665</v>
      </c>
      <c r="C33" s="6">
        <f t="shared" si="0"/>
        <v>465.49999999999994</v>
      </c>
      <c r="D33" s="6">
        <f t="shared" si="1"/>
        <v>432.25</v>
      </c>
      <c r="E33" s="6">
        <f t="shared" si="2"/>
        <v>399</v>
      </c>
      <c r="F33" s="6">
        <f t="shared" si="3"/>
        <v>365.75000000000006</v>
      </c>
    </row>
    <row r="34" spans="1:6" x14ac:dyDescent="0.2">
      <c r="A34" s="3" t="s">
        <v>31</v>
      </c>
      <c r="B34" s="2">
        <v>14345</v>
      </c>
      <c r="C34" s="6">
        <f t="shared" si="0"/>
        <v>10041.5</v>
      </c>
      <c r="D34" s="6">
        <f t="shared" si="1"/>
        <v>9324.25</v>
      </c>
      <c r="E34" s="6">
        <f t="shared" si="2"/>
        <v>8607</v>
      </c>
      <c r="F34" s="6">
        <f t="shared" si="3"/>
        <v>7889.7500000000009</v>
      </c>
    </row>
    <row r="35" spans="1:6" x14ac:dyDescent="0.2">
      <c r="A35" s="3" t="s">
        <v>72</v>
      </c>
      <c r="B35" s="2">
        <v>15650</v>
      </c>
      <c r="C35" s="6">
        <f t="shared" si="0"/>
        <v>10955</v>
      </c>
      <c r="D35" s="6">
        <f t="shared" si="1"/>
        <v>10172.5</v>
      </c>
      <c r="E35" s="6">
        <f t="shared" si="2"/>
        <v>9390</v>
      </c>
      <c r="F35" s="6">
        <f t="shared" si="3"/>
        <v>8607.5</v>
      </c>
    </row>
    <row r="36" spans="1:6" x14ac:dyDescent="0.2">
      <c r="A36" s="3" t="s">
        <v>73</v>
      </c>
      <c r="B36" s="2">
        <v>17085</v>
      </c>
      <c r="C36" s="6">
        <f t="shared" si="0"/>
        <v>11959.5</v>
      </c>
      <c r="D36" s="6">
        <f t="shared" si="1"/>
        <v>11105.25</v>
      </c>
      <c r="E36" s="6">
        <f t="shared" si="2"/>
        <v>10251</v>
      </c>
      <c r="F36" s="6">
        <f t="shared" si="3"/>
        <v>9396.75</v>
      </c>
    </row>
    <row r="37" spans="1:6" x14ac:dyDescent="0.2">
      <c r="A37" s="3" t="s">
        <v>74</v>
      </c>
      <c r="B37" s="2">
        <v>17085</v>
      </c>
      <c r="C37" s="6">
        <f t="shared" si="0"/>
        <v>11959.5</v>
      </c>
      <c r="D37" s="6">
        <f t="shared" si="1"/>
        <v>11105.25</v>
      </c>
      <c r="E37" s="6">
        <f t="shared" si="2"/>
        <v>10251</v>
      </c>
      <c r="F37" s="6">
        <f t="shared" si="3"/>
        <v>9396.75</v>
      </c>
    </row>
    <row r="38" spans="1:6" x14ac:dyDescent="0.2">
      <c r="A38" s="3" t="s">
        <v>75</v>
      </c>
      <c r="B38" s="2">
        <v>16695</v>
      </c>
      <c r="C38" s="6">
        <f t="shared" si="0"/>
        <v>11686.5</v>
      </c>
      <c r="D38" s="6">
        <f t="shared" si="1"/>
        <v>10851.75</v>
      </c>
      <c r="E38" s="6">
        <f t="shared" si="2"/>
        <v>10017</v>
      </c>
      <c r="F38" s="6">
        <f t="shared" si="3"/>
        <v>9182.25</v>
      </c>
    </row>
    <row r="39" spans="1:6" x14ac:dyDescent="0.2">
      <c r="A39" s="3" t="s">
        <v>76</v>
      </c>
      <c r="B39" s="2">
        <v>17085</v>
      </c>
      <c r="C39" s="6">
        <f t="shared" si="0"/>
        <v>11959.5</v>
      </c>
      <c r="D39" s="6">
        <f t="shared" si="1"/>
        <v>11105.25</v>
      </c>
      <c r="E39" s="6">
        <f t="shared" si="2"/>
        <v>10251</v>
      </c>
      <c r="F39" s="6">
        <f t="shared" si="3"/>
        <v>9396.75</v>
      </c>
    </row>
    <row r="40" spans="1:6" x14ac:dyDescent="0.2">
      <c r="A40" s="3" t="s">
        <v>77</v>
      </c>
      <c r="B40" s="2">
        <v>17085</v>
      </c>
      <c r="C40" s="6">
        <f t="shared" si="0"/>
        <v>11959.5</v>
      </c>
      <c r="D40" s="6">
        <f t="shared" si="1"/>
        <v>11105.25</v>
      </c>
      <c r="E40" s="6">
        <f t="shared" si="2"/>
        <v>10251</v>
      </c>
      <c r="F40" s="6">
        <f t="shared" si="3"/>
        <v>9396.75</v>
      </c>
    </row>
    <row r="41" spans="1:6" x14ac:dyDescent="0.2">
      <c r="A41" s="3" t="s">
        <v>33</v>
      </c>
      <c r="B41" s="2">
        <v>6780</v>
      </c>
      <c r="C41" s="6">
        <f t="shared" si="0"/>
        <v>4746</v>
      </c>
      <c r="D41" s="6">
        <f t="shared" si="1"/>
        <v>4407</v>
      </c>
      <c r="E41" s="6">
        <f t="shared" si="2"/>
        <v>4068</v>
      </c>
      <c r="F41" s="6">
        <f t="shared" si="3"/>
        <v>3729.0000000000005</v>
      </c>
    </row>
    <row r="42" spans="1:6" x14ac:dyDescent="0.2">
      <c r="A42" s="3" t="s">
        <v>34</v>
      </c>
      <c r="B42" s="1">
        <v>495</v>
      </c>
      <c r="C42" s="6">
        <f t="shared" si="0"/>
        <v>346.5</v>
      </c>
      <c r="D42" s="6">
        <f t="shared" si="1"/>
        <v>321.75</v>
      </c>
      <c r="E42" s="6">
        <f t="shared" si="2"/>
        <v>297</v>
      </c>
      <c r="F42" s="6">
        <f t="shared" si="3"/>
        <v>272.25</v>
      </c>
    </row>
    <row r="43" spans="1:6" x14ac:dyDescent="0.2">
      <c r="A43" s="3" t="s">
        <v>35</v>
      </c>
      <c r="B43" s="1">
        <v>495</v>
      </c>
      <c r="C43" s="6">
        <f t="shared" si="0"/>
        <v>346.5</v>
      </c>
      <c r="D43" s="6">
        <f t="shared" si="1"/>
        <v>321.75</v>
      </c>
      <c r="E43" s="6">
        <f t="shared" si="2"/>
        <v>297</v>
      </c>
      <c r="F43" s="6">
        <f t="shared" si="3"/>
        <v>272.25</v>
      </c>
    </row>
    <row r="44" spans="1:6" x14ac:dyDescent="0.2">
      <c r="A44" s="3" t="s">
        <v>36</v>
      </c>
      <c r="B44" s="2">
        <v>14605</v>
      </c>
      <c r="C44" s="6">
        <f t="shared" si="0"/>
        <v>10223.5</v>
      </c>
      <c r="D44" s="6">
        <f t="shared" si="1"/>
        <v>9493.25</v>
      </c>
      <c r="E44" s="6">
        <f t="shared" si="2"/>
        <v>8763</v>
      </c>
      <c r="F44" s="6">
        <f t="shared" si="3"/>
        <v>8032.7500000000009</v>
      </c>
    </row>
    <row r="45" spans="1:6" x14ac:dyDescent="0.2">
      <c r="A45" s="3" t="s">
        <v>78</v>
      </c>
      <c r="B45" s="2">
        <v>15000</v>
      </c>
      <c r="C45" s="6">
        <f t="shared" si="0"/>
        <v>10500</v>
      </c>
      <c r="D45" s="6">
        <f t="shared" si="1"/>
        <v>9750</v>
      </c>
      <c r="E45" s="6">
        <f t="shared" si="2"/>
        <v>9000</v>
      </c>
      <c r="F45" s="6">
        <f t="shared" si="3"/>
        <v>8250</v>
      </c>
    </row>
    <row r="46" spans="1:6" x14ac:dyDescent="0.2">
      <c r="A46" s="3" t="s">
        <v>79</v>
      </c>
      <c r="B46" s="2">
        <v>15000</v>
      </c>
      <c r="C46" s="6">
        <f t="shared" si="0"/>
        <v>10500</v>
      </c>
      <c r="D46" s="6">
        <f t="shared" si="1"/>
        <v>9750</v>
      </c>
      <c r="E46" s="6">
        <f t="shared" si="2"/>
        <v>9000</v>
      </c>
      <c r="F46" s="6">
        <f t="shared" si="3"/>
        <v>8250</v>
      </c>
    </row>
    <row r="47" spans="1:6" x14ac:dyDescent="0.2">
      <c r="A47" s="3" t="s">
        <v>37</v>
      </c>
      <c r="B47" s="2">
        <v>6780</v>
      </c>
      <c r="C47" s="6">
        <f t="shared" si="0"/>
        <v>4746</v>
      </c>
      <c r="D47" s="6">
        <f t="shared" si="1"/>
        <v>4407</v>
      </c>
      <c r="E47" s="6">
        <f t="shared" si="2"/>
        <v>4068</v>
      </c>
      <c r="F47" s="6">
        <f t="shared" si="3"/>
        <v>3729.0000000000005</v>
      </c>
    </row>
    <row r="48" spans="1:6" x14ac:dyDescent="0.2">
      <c r="A48" s="3" t="s">
        <v>38</v>
      </c>
      <c r="B48" s="2">
        <v>9650</v>
      </c>
      <c r="C48" s="6">
        <f t="shared" si="0"/>
        <v>6755</v>
      </c>
      <c r="D48" s="6">
        <f t="shared" si="1"/>
        <v>6272.5</v>
      </c>
      <c r="E48" s="6">
        <f t="shared" si="2"/>
        <v>5790</v>
      </c>
      <c r="F48" s="6">
        <f t="shared" si="3"/>
        <v>5307.5</v>
      </c>
    </row>
    <row r="49" spans="1:6" x14ac:dyDescent="0.2">
      <c r="A49" s="3" t="s">
        <v>39</v>
      </c>
      <c r="B49" s="2">
        <v>9260</v>
      </c>
      <c r="C49" s="6">
        <f t="shared" si="0"/>
        <v>6482</v>
      </c>
      <c r="D49" s="6">
        <f t="shared" si="1"/>
        <v>6019</v>
      </c>
      <c r="E49" s="6">
        <f t="shared" si="2"/>
        <v>5556</v>
      </c>
      <c r="F49" s="6">
        <f t="shared" si="3"/>
        <v>5093</v>
      </c>
    </row>
    <row r="50" spans="1:6" x14ac:dyDescent="0.2">
      <c r="A50" s="3" t="s">
        <v>40</v>
      </c>
      <c r="B50" s="2">
        <v>10170</v>
      </c>
      <c r="C50" s="6">
        <f t="shared" si="0"/>
        <v>7119</v>
      </c>
      <c r="D50" s="6">
        <f t="shared" si="1"/>
        <v>6610.5</v>
      </c>
      <c r="E50" s="6">
        <f t="shared" si="2"/>
        <v>6102</v>
      </c>
      <c r="F50" s="6">
        <f t="shared" si="3"/>
        <v>5593.5</v>
      </c>
    </row>
    <row r="51" spans="1:6" x14ac:dyDescent="0.2">
      <c r="A51" s="3" t="s">
        <v>41</v>
      </c>
      <c r="B51" s="2">
        <v>7695</v>
      </c>
      <c r="C51" s="6">
        <f t="shared" si="0"/>
        <v>5386.5</v>
      </c>
      <c r="D51" s="6">
        <f t="shared" si="1"/>
        <v>5001.75</v>
      </c>
      <c r="E51" s="6">
        <f t="shared" si="2"/>
        <v>4617</v>
      </c>
      <c r="F51" s="6">
        <f t="shared" si="3"/>
        <v>4232.25</v>
      </c>
    </row>
    <row r="52" spans="1:6" x14ac:dyDescent="0.2">
      <c r="A52" s="3" t="s">
        <v>42</v>
      </c>
      <c r="B52" s="2">
        <v>7695</v>
      </c>
      <c r="C52" s="6">
        <f t="shared" si="0"/>
        <v>5386.5</v>
      </c>
      <c r="D52" s="6">
        <f t="shared" si="1"/>
        <v>5001.75</v>
      </c>
      <c r="E52" s="6">
        <f t="shared" si="2"/>
        <v>4617</v>
      </c>
      <c r="F52" s="6">
        <f t="shared" si="3"/>
        <v>4232.25</v>
      </c>
    </row>
    <row r="53" spans="1:6" x14ac:dyDescent="0.2">
      <c r="A53" s="3" t="s">
        <v>43</v>
      </c>
      <c r="B53" s="2">
        <v>3265</v>
      </c>
      <c r="C53" s="6">
        <f t="shared" si="0"/>
        <v>2285.5</v>
      </c>
      <c r="D53" s="6">
        <f t="shared" si="1"/>
        <v>2122.25</v>
      </c>
      <c r="E53" s="6">
        <f t="shared" si="2"/>
        <v>1959</v>
      </c>
      <c r="F53" s="6">
        <f t="shared" si="3"/>
        <v>1795.7500000000002</v>
      </c>
    </row>
    <row r="54" spans="1:6" x14ac:dyDescent="0.2">
      <c r="A54" s="3" t="s">
        <v>44</v>
      </c>
      <c r="B54" s="1">
        <v>925</v>
      </c>
      <c r="C54" s="6">
        <f t="shared" si="0"/>
        <v>647.5</v>
      </c>
      <c r="D54" s="6">
        <f t="shared" si="1"/>
        <v>601.25</v>
      </c>
      <c r="E54" s="6">
        <f t="shared" si="2"/>
        <v>555</v>
      </c>
      <c r="F54" s="6">
        <f t="shared" si="3"/>
        <v>508.75000000000006</v>
      </c>
    </row>
    <row r="55" spans="1:6" ht="25.5" x14ac:dyDescent="0.2">
      <c r="A55" s="3" t="s">
        <v>45</v>
      </c>
      <c r="B55" s="2">
        <v>3170</v>
      </c>
      <c r="C55" s="6">
        <f t="shared" si="0"/>
        <v>2219</v>
      </c>
      <c r="D55" s="6">
        <f t="shared" si="1"/>
        <v>2060.5</v>
      </c>
      <c r="E55" s="6">
        <f t="shared" si="2"/>
        <v>1902</v>
      </c>
      <c r="F55" s="6">
        <f t="shared" si="3"/>
        <v>1743.5000000000002</v>
      </c>
    </row>
    <row r="56" spans="1:6" x14ac:dyDescent="0.2">
      <c r="A56" s="3" t="s">
        <v>46</v>
      </c>
      <c r="B56" s="5">
        <v>21974</v>
      </c>
      <c r="C56" s="6">
        <f t="shared" si="0"/>
        <v>15381.8</v>
      </c>
      <c r="D56" s="6">
        <f t="shared" si="1"/>
        <v>14283.1</v>
      </c>
      <c r="E56" s="6">
        <f t="shared" si="2"/>
        <v>13184.4</v>
      </c>
      <c r="F56" s="6">
        <f t="shared" si="3"/>
        <v>12085.7</v>
      </c>
    </row>
    <row r="57" spans="1:6" x14ac:dyDescent="0.2">
      <c r="A57" s="3" t="s">
        <v>47</v>
      </c>
      <c r="B57" s="5">
        <v>15910</v>
      </c>
      <c r="C57" s="6">
        <f t="shared" si="0"/>
        <v>11137</v>
      </c>
      <c r="D57" s="6">
        <f t="shared" si="1"/>
        <v>10341.5</v>
      </c>
      <c r="E57" s="6">
        <f t="shared" si="2"/>
        <v>9546</v>
      </c>
      <c r="F57" s="6">
        <f t="shared" si="3"/>
        <v>8750.5</v>
      </c>
    </row>
    <row r="58" spans="1:6" x14ac:dyDescent="0.2">
      <c r="A58" s="3" t="s">
        <v>48</v>
      </c>
      <c r="B58" s="5" t="s">
        <v>65</v>
      </c>
      <c r="C58" s="5" t="s">
        <v>65</v>
      </c>
      <c r="D58" s="5" t="s">
        <v>65</v>
      </c>
      <c r="E58" s="5" t="s">
        <v>65</v>
      </c>
      <c r="F58" s="5" t="s">
        <v>65</v>
      </c>
    </row>
    <row r="59" spans="1:6" x14ac:dyDescent="0.2">
      <c r="A59" s="3" t="s">
        <v>49</v>
      </c>
      <c r="B59" s="5" t="s">
        <v>65</v>
      </c>
      <c r="C59" s="5" t="s">
        <v>65</v>
      </c>
      <c r="D59" s="5" t="s">
        <v>65</v>
      </c>
      <c r="E59" s="5" t="s">
        <v>65</v>
      </c>
      <c r="F59" s="5" t="s">
        <v>65</v>
      </c>
    </row>
    <row r="60" spans="1:6" x14ac:dyDescent="0.2">
      <c r="A60" s="3" t="s">
        <v>50</v>
      </c>
      <c r="B60" s="5" t="s">
        <v>65</v>
      </c>
      <c r="C60" s="5" t="s">
        <v>65</v>
      </c>
      <c r="D60" s="5" t="s">
        <v>65</v>
      </c>
      <c r="E60" s="5" t="s">
        <v>65</v>
      </c>
      <c r="F60" s="5" t="s">
        <v>65</v>
      </c>
    </row>
    <row r="61" spans="1:6" x14ac:dyDescent="0.2">
      <c r="A61" s="3" t="s">
        <v>51</v>
      </c>
      <c r="B61" s="5" t="s">
        <v>65</v>
      </c>
      <c r="C61" s="5" t="s">
        <v>65</v>
      </c>
      <c r="D61" s="5" t="s">
        <v>65</v>
      </c>
      <c r="E61" s="5" t="s">
        <v>65</v>
      </c>
      <c r="F61" s="5" t="s">
        <v>65</v>
      </c>
    </row>
    <row r="62" spans="1:6" x14ac:dyDescent="0.2">
      <c r="A62" s="3" t="s">
        <v>52</v>
      </c>
      <c r="B62" s="2">
        <v>7895</v>
      </c>
      <c r="C62" s="6">
        <f t="shared" si="0"/>
        <v>5526.5</v>
      </c>
      <c r="D62" s="6">
        <f t="shared" si="1"/>
        <v>5131.75</v>
      </c>
      <c r="E62" s="6">
        <f t="shared" si="2"/>
        <v>4737</v>
      </c>
      <c r="F62" s="6">
        <f t="shared" si="3"/>
        <v>4342.25</v>
      </c>
    </row>
    <row r="63" spans="1:6" x14ac:dyDescent="0.2">
      <c r="A63" s="3" t="s">
        <v>53</v>
      </c>
      <c r="B63" s="2">
        <v>20685</v>
      </c>
      <c r="C63" s="6">
        <f t="shared" si="0"/>
        <v>14479.499999999998</v>
      </c>
      <c r="D63" s="6">
        <f t="shared" si="1"/>
        <v>13445.25</v>
      </c>
      <c r="E63" s="6">
        <f t="shared" si="2"/>
        <v>12411</v>
      </c>
      <c r="F63" s="6">
        <f t="shared" si="3"/>
        <v>11376.750000000002</v>
      </c>
    </row>
    <row r="64" spans="1:6" x14ac:dyDescent="0.2">
      <c r="A64" s="3" t="s">
        <v>54</v>
      </c>
      <c r="B64" s="2">
        <v>1905</v>
      </c>
      <c r="C64" s="6">
        <f t="shared" si="0"/>
        <v>1333.5</v>
      </c>
      <c r="D64" s="6">
        <f t="shared" si="1"/>
        <v>1238.25</v>
      </c>
      <c r="E64" s="6">
        <f t="shared" si="2"/>
        <v>1143</v>
      </c>
      <c r="F64" s="6">
        <f t="shared" si="3"/>
        <v>1047.75</v>
      </c>
    </row>
    <row r="65" spans="1:6" x14ac:dyDescent="0.2">
      <c r="A65" s="3" t="s">
        <v>55</v>
      </c>
      <c r="B65" s="5" t="s">
        <v>65</v>
      </c>
      <c r="C65" s="5" t="s">
        <v>65</v>
      </c>
      <c r="D65" s="5" t="s">
        <v>65</v>
      </c>
      <c r="E65" s="5" t="s">
        <v>65</v>
      </c>
      <c r="F65" s="5" t="s">
        <v>65</v>
      </c>
    </row>
    <row r="66" spans="1:6" x14ac:dyDescent="0.2">
      <c r="A66" s="3" t="s">
        <v>66</v>
      </c>
      <c r="B66" s="5">
        <v>23498</v>
      </c>
      <c r="C66" s="6">
        <f t="shared" si="0"/>
        <v>16448.599999999999</v>
      </c>
      <c r="D66" s="6">
        <f t="shared" si="1"/>
        <v>15273.7</v>
      </c>
      <c r="E66" s="6">
        <f t="shared" si="2"/>
        <v>14098.8</v>
      </c>
      <c r="F66" s="6">
        <f t="shared" si="3"/>
        <v>12923.900000000001</v>
      </c>
    </row>
    <row r="67" spans="1:6" x14ac:dyDescent="0.2">
      <c r="A67" s="3" t="s">
        <v>56</v>
      </c>
      <c r="B67" s="5">
        <v>60636</v>
      </c>
      <c r="C67" s="6">
        <f t="shared" ref="C67:C75" si="4">B67*0.7</f>
        <v>42445.2</v>
      </c>
      <c r="D67" s="6">
        <f t="shared" ref="D67:D75" si="5">B67*0.65</f>
        <v>39413.4</v>
      </c>
      <c r="E67" s="6">
        <f t="shared" ref="E67:E75" si="6">B67*0.6</f>
        <v>36381.599999999999</v>
      </c>
      <c r="F67" s="6">
        <f t="shared" ref="F67:F75" si="7">B67*0.55</f>
        <v>33349.800000000003</v>
      </c>
    </row>
    <row r="68" spans="1:6" x14ac:dyDescent="0.2">
      <c r="A68" s="3" t="s">
        <v>57</v>
      </c>
      <c r="B68" s="2">
        <v>1195</v>
      </c>
      <c r="C68" s="6">
        <f t="shared" si="4"/>
        <v>836.5</v>
      </c>
      <c r="D68" s="6">
        <f t="shared" si="5"/>
        <v>776.75</v>
      </c>
      <c r="E68" s="6">
        <f t="shared" si="6"/>
        <v>717</v>
      </c>
      <c r="F68" s="6">
        <f t="shared" si="7"/>
        <v>657.25</v>
      </c>
    </row>
    <row r="69" spans="1:6" x14ac:dyDescent="0.2">
      <c r="A69" s="3" t="s">
        <v>58</v>
      </c>
      <c r="B69" s="1">
        <v>285</v>
      </c>
      <c r="C69" s="6">
        <f t="shared" si="4"/>
        <v>199.5</v>
      </c>
      <c r="D69" s="6">
        <f t="shared" si="5"/>
        <v>185.25</v>
      </c>
      <c r="E69" s="6">
        <f t="shared" si="6"/>
        <v>171</v>
      </c>
      <c r="F69" s="6">
        <f t="shared" si="7"/>
        <v>156.75</v>
      </c>
    </row>
    <row r="70" spans="1:6" x14ac:dyDescent="0.2">
      <c r="A70" s="3" t="s">
        <v>59</v>
      </c>
      <c r="B70" s="1">
        <v>160</v>
      </c>
      <c r="C70" s="6">
        <f t="shared" si="4"/>
        <v>112</v>
      </c>
      <c r="D70" s="6">
        <f t="shared" si="5"/>
        <v>104</v>
      </c>
      <c r="E70" s="6">
        <f t="shared" si="6"/>
        <v>96</v>
      </c>
      <c r="F70" s="6">
        <f t="shared" si="7"/>
        <v>88</v>
      </c>
    </row>
    <row r="71" spans="1:6" x14ac:dyDescent="0.2">
      <c r="A71" s="3" t="s">
        <v>60</v>
      </c>
      <c r="B71" s="1">
        <v>380</v>
      </c>
      <c r="C71" s="6">
        <f t="shared" si="4"/>
        <v>266</v>
      </c>
      <c r="D71" s="6">
        <f t="shared" si="5"/>
        <v>247</v>
      </c>
      <c r="E71" s="6">
        <f t="shared" si="6"/>
        <v>228</v>
      </c>
      <c r="F71" s="6">
        <f t="shared" si="7"/>
        <v>209.00000000000003</v>
      </c>
    </row>
    <row r="72" spans="1:6" x14ac:dyDescent="0.2">
      <c r="A72" s="3" t="s">
        <v>61</v>
      </c>
      <c r="B72" s="2">
        <v>2695</v>
      </c>
      <c r="C72" s="6">
        <f t="shared" si="4"/>
        <v>1886.4999999999998</v>
      </c>
      <c r="D72" s="6">
        <f t="shared" si="5"/>
        <v>1751.75</v>
      </c>
      <c r="E72" s="6">
        <f t="shared" si="6"/>
        <v>1617</v>
      </c>
      <c r="F72" s="6">
        <f t="shared" si="7"/>
        <v>1482.2500000000002</v>
      </c>
    </row>
    <row r="73" spans="1:6" x14ac:dyDescent="0.2">
      <c r="A73" s="3" t="s">
        <v>62</v>
      </c>
      <c r="B73" s="1">
        <v>120</v>
      </c>
      <c r="C73" s="6">
        <f t="shared" si="4"/>
        <v>84</v>
      </c>
      <c r="D73" s="6">
        <f t="shared" si="5"/>
        <v>78</v>
      </c>
      <c r="E73" s="6">
        <f t="shared" si="6"/>
        <v>72</v>
      </c>
      <c r="F73" s="6">
        <f t="shared" si="7"/>
        <v>66</v>
      </c>
    </row>
    <row r="74" spans="1:6" x14ac:dyDescent="0.2">
      <c r="A74" s="3" t="s">
        <v>63</v>
      </c>
      <c r="B74" s="1">
        <v>270</v>
      </c>
      <c r="C74" s="6">
        <f t="shared" si="4"/>
        <v>189</v>
      </c>
      <c r="D74" s="6">
        <f t="shared" si="5"/>
        <v>175.5</v>
      </c>
      <c r="E74" s="6">
        <f t="shared" si="6"/>
        <v>162</v>
      </c>
      <c r="F74" s="6">
        <f t="shared" si="7"/>
        <v>148.5</v>
      </c>
    </row>
    <row r="75" spans="1:6" x14ac:dyDescent="0.2">
      <c r="A75" s="3" t="s">
        <v>64</v>
      </c>
      <c r="B75" s="2">
        <v>1565</v>
      </c>
      <c r="C75" s="6">
        <f t="shared" si="4"/>
        <v>1095.5</v>
      </c>
      <c r="D75" s="6">
        <f t="shared" si="5"/>
        <v>1017.25</v>
      </c>
      <c r="E75" s="6">
        <f t="shared" si="6"/>
        <v>939</v>
      </c>
      <c r="F75" s="6">
        <f t="shared" si="7"/>
        <v>860.75000000000011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2017-02-08T13:32:20Z</dcterms:created>
  <dcterms:modified xsi:type="dcterms:W3CDTF">2017-02-08T15:08:52Z</dcterms:modified>
</cp:coreProperties>
</file>