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2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8" i="1"/>
  <c r="F11" i="1"/>
  <c r="F12" i="1"/>
  <c r="F13" i="1"/>
  <c r="E3" i="1"/>
  <c r="E4" i="1"/>
  <c r="E5" i="1"/>
  <c r="E6" i="1"/>
  <c r="E8" i="1"/>
  <c r="E11" i="1"/>
  <c r="E12" i="1"/>
  <c r="E13" i="1"/>
  <c r="D3" i="1"/>
  <c r="D4" i="1"/>
  <c r="D5" i="1"/>
  <c r="D6" i="1"/>
  <c r="D8" i="1"/>
  <c r="D11" i="1"/>
  <c r="D12" i="1"/>
  <c r="D13" i="1"/>
  <c r="C3" i="1"/>
  <c r="C4" i="1"/>
  <c r="C5" i="1"/>
  <c r="C6" i="1"/>
  <c r="C8" i="1"/>
  <c r="C11" i="1"/>
  <c r="C12" i="1"/>
  <c r="C13" i="1"/>
  <c r="F2" i="1"/>
  <c r="E2" i="1"/>
  <c r="D2" i="1"/>
  <c r="C2" i="1"/>
</calcChain>
</file>

<file path=xl/sharedStrings.xml><?xml version="1.0" encoding="utf-8"?>
<sst xmlns="http://schemas.openxmlformats.org/spreadsheetml/2006/main" count="32" uniqueCount="18">
  <si>
    <t>Varyscan P7 - LED CMY SPOT</t>
  </si>
  <si>
    <t>Varyscan P4 - BeamSpot</t>
  </si>
  <si>
    <t>Sparx 10</t>
  </si>
  <si>
    <t xml:space="preserve">A8 Tunable White </t>
  </si>
  <si>
    <t xml:space="preserve">A12 Tunable White </t>
  </si>
  <si>
    <t>Licon FX</t>
  </si>
  <si>
    <t>Licon 2X</t>
  </si>
  <si>
    <t>Licon CX</t>
  </si>
  <si>
    <t>Licon 1X</t>
  </si>
  <si>
    <t>A8</t>
  </si>
  <si>
    <t>A12</t>
  </si>
  <si>
    <t>Sparx 7</t>
  </si>
  <si>
    <t xml:space="preserve">розница евро </t>
  </si>
  <si>
    <t xml:space="preserve">дилер 1 уровень </t>
  </si>
  <si>
    <t xml:space="preserve">дилер 2 уровень </t>
  </si>
  <si>
    <t xml:space="preserve">дилер 3 уровень </t>
  </si>
  <si>
    <t xml:space="preserve">дилер 4 уровень </t>
  </si>
  <si>
    <t>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</si>
</sst>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2" fillId="0" borderId="0" xfId="0" applyNumberFormat="1" applyFont="1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14" sqref="B14"/>
    </sheetView>
  </sheetViews>
  <sheetFormatPr defaultRowHeight="15" x14ac:dyDescent="0.25"/>
  <cols>
    <col min="1" max="1" width="27.85546875" customWidth="1"/>
    <col min="2" max="2" width="14.28515625" customWidth="1"/>
    <col min="3" max="3" width="16.7109375" customWidth="1"/>
    <col min="4" max="4" width="17.140625" customWidth="1"/>
    <col min="5" max="5" width="16.85546875" customWidth="1"/>
    <col min="6" max="6" width="16.42578125" customWidth="1"/>
  </cols>
  <sheetData>
    <row r="1" spans="1:7" x14ac:dyDescent="0.25">
      <c r="B1" t="s">
        <v>12</v>
      </c>
      <c r="C1" t="s">
        <v>13</v>
      </c>
      <c r="D1" t="s">
        <v>14</v>
      </c>
      <c r="E1" t="s">
        <v>15</v>
      </c>
      <c r="F1" t="s">
        <v>16</v>
      </c>
    </row>
    <row r="2" spans="1:7" x14ac:dyDescent="0.25">
      <c r="A2" t="s">
        <v>11</v>
      </c>
      <c r="B2" s="2">
        <v>4602.3853643433777</v>
      </c>
      <c r="C2" s="3">
        <f>B2*0.7</f>
        <v>3221.6697550403642</v>
      </c>
      <c r="D2" s="3">
        <f>B2*0.65</f>
        <v>2991.5504868231956</v>
      </c>
      <c r="E2" s="3">
        <f>B2*0.6</f>
        <v>2761.4312186060265</v>
      </c>
      <c r="F2" s="3">
        <f>B2*0.55</f>
        <v>2531.3119503888579</v>
      </c>
    </row>
    <row r="3" spans="1:7" x14ac:dyDescent="0.25">
      <c r="A3" t="s">
        <v>10</v>
      </c>
      <c r="B3" s="2">
        <v>9235.4542219839841</v>
      </c>
      <c r="C3" s="3">
        <f t="shared" ref="C3:C13" si="0">B3*0.7</f>
        <v>6464.8179553887885</v>
      </c>
      <c r="D3" s="3">
        <f t="shared" ref="D3:D13" si="1">B3*0.65</f>
        <v>6003.0452442895903</v>
      </c>
      <c r="E3" s="3">
        <f t="shared" ref="E3:E13" si="2">B3*0.6</f>
        <v>5541.2725331903903</v>
      </c>
      <c r="F3" s="3">
        <f t="shared" ref="F3:F13" si="3">B3*0.55</f>
        <v>5079.4998220911921</v>
      </c>
    </row>
    <row r="4" spans="1:7" x14ac:dyDescent="0.25">
      <c r="A4" t="s">
        <v>9</v>
      </c>
      <c r="B4" s="2">
        <v>6095.6024947282003</v>
      </c>
      <c r="C4" s="3">
        <f t="shared" si="0"/>
        <v>4266.9217463097402</v>
      </c>
      <c r="D4" s="3">
        <f t="shared" si="1"/>
        <v>3962.1416215733302</v>
      </c>
      <c r="E4" s="3">
        <f t="shared" si="2"/>
        <v>3657.3614968369202</v>
      </c>
      <c r="F4" s="3">
        <f t="shared" si="3"/>
        <v>3352.5813721005106</v>
      </c>
    </row>
    <row r="5" spans="1:7" x14ac:dyDescent="0.25">
      <c r="A5" t="s">
        <v>8</v>
      </c>
      <c r="B5" s="2">
        <v>7188.9329938432766</v>
      </c>
      <c r="C5" s="3">
        <f t="shared" si="0"/>
        <v>5032.2530956902929</v>
      </c>
      <c r="D5" s="3">
        <f t="shared" si="1"/>
        <v>4672.8064459981297</v>
      </c>
      <c r="E5" s="3">
        <f t="shared" si="2"/>
        <v>4313.3597963059656</v>
      </c>
      <c r="F5" s="3">
        <f t="shared" si="3"/>
        <v>3953.9131466138024</v>
      </c>
    </row>
    <row r="6" spans="1:7" x14ac:dyDescent="0.25">
      <c r="A6" t="s">
        <v>7</v>
      </c>
      <c r="B6" s="2">
        <v>4483.7486849381321</v>
      </c>
      <c r="C6" s="3">
        <f t="shared" si="0"/>
        <v>3138.6240794566925</v>
      </c>
      <c r="D6" s="3">
        <f t="shared" si="1"/>
        <v>2914.4366452097861</v>
      </c>
      <c r="E6" s="3">
        <f t="shared" si="2"/>
        <v>2690.2492109628793</v>
      </c>
      <c r="F6" s="3">
        <f t="shared" si="3"/>
        <v>2466.0617767159729</v>
      </c>
    </row>
    <row r="7" spans="1:7" x14ac:dyDescent="0.25">
      <c r="A7" t="s">
        <v>6</v>
      </c>
      <c r="B7" s="2" t="s">
        <v>17</v>
      </c>
      <c r="C7" s="2" t="s">
        <v>17</v>
      </c>
      <c r="D7" s="2" t="s">
        <v>17</v>
      </c>
      <c r="E7" s="2" t="s">
        <v>17</v>
      </c>
      <c r="F7" s="2" t="s">
        <v>17</v>
      </c>
    </row>
    <row r="8" spans="1:7" x14ac:dyDescent="0.25">
      <c r="A8" t="s">
        <v>5</v>
      </c>
      <c r="B8" s="2">
        <v>2931.8373595824773</v>
      </c>
      <c r="C8" s="3">
        <f t="shared" si="0"/>
        <v>2052.286151707734</v>
      </c>
      <c r="D8" s="3">
        <f t="shared" si="1"/>
        <v>1905.6942837286103</v>
      </c>
      <c r="E8" s="3">
        <f t="shared" si="2"/>
        <v>1759.1024157494865</v>
      </c>
      <c r="F8" s="3">
        <f t="shared" si="3"/>
        <v>1612.5105477703626</v>
      </c>
      <c r="G8" s="1"/>
    </row>
    <row r="9" spans="1:7" x14ac:dyDescent="0.25">
      <c r="A9" t="s">
        <v>4</v>
      </c>
      <c r="B9" s="2" t="s">
        <v>17</v>
      </c>
      <c r="C9" s="2" t="s">
        <v>17</v>
      </c>
      <c r="D9" s="2" t="s">
        <v>17</v>
      </c>
      <c r="E9" s="2" t="s">
        <v>17</v>
      </c>
      <c r="F9" s="2" t="s">
        <v>17</v>
      </c>
      <c r="G9" s="1"/>
    </row>
    <row r="10" spans="1:7" x14ac:dyDescent="0.25">
      <c r="A10" t="s">
        <v>3</v>
      </c>
      <c r="B10" s="2" t="s">
        <v>17</v>
      </c>
      <c r="C10" s="2" t="s">
        <v>17</v>
      </c>
      <c r="D10" s="2" t="s">
        <v>17</v>
      </c>
      <c r="E10" s="2" t="s">
        <v>17</v>
      </c>
      <c r="F10" s="2" t="s">
        <v>17</v>
      </c>
      <c r="G10" s="1"/>
    </row>
    <row r="11" spans="1:7" x14ac:dyDescent="0.25">
      <c r="A11" t="s">
        <v>2</v>
      </c>
      <c r="B11" s="2">
        <v>6619.5125586873728</v>
      </c>
      <c r="C11" s="3">
        <f t="shared" si="0"/>
        <v>4633.6587910811604</v>
      </c>
      <c r="D11" s="3">
        <f t="shared" si="1"/>
        <v>4302.6831631467921</v>
      </c>
      <c r="E11" s="3">
        <f t="shared" si="2"/>
        <v>3971.7075352124234</v>
      </c>
      <c r="F11" s="3">
        <f t="shared" si="3"/>
        <v>3640.7319072780551</v>
      </c>
      <c r="G11" s="1"/>
    </row>
    <row r="12" spans="1:7" x14ac:dyDescent="0.25">
      <c r="A12" t="s">
        <v>1</v>
      </c>
      <c r="B12" s="2">
        <v>6743.2259270396971</v>
      </c>
      <c r="C12" s="3">
        <f t="shared" si="0"/>
        <v>4720.2581489277873</v>
      </c>
      <c r="D12" s="3">
        <f t="shared" si="1"/>
        <v>4383.0968525758035</v>
      </c>
      <c r="E12" s="3">
        <f t="shared" si="2"/>
        <v>4045.9355562238179</v>
      </c>
      <c r="F12" s="3">
        <f t="shared" si="3"/>
        <v>3708.7742598718337</v>
      </c>
      <c r="G12" s="1"/>
    </row>
    <row r="13" spans="1:7" x14ac:dyDescent="0.25">
      <c r="A13" t="s">
        <v>0</v>
      </c>
      <c r="B13" s="2">
        <v>5694.2043515590312</v>
      </c>
      <c r="C13" s="3">
        <f t="shared" si="0"/>
        <v>3985.9430460913218</v>
      </c>
      <c r="D13" s="3">
        <f t="shared" si="1"/>
        <v>3701.2328285133704</v>
      </c>
      <c r="E13" s="3">
        <f t="shared" si="2"/>
        <v>3416.5226109354185</v>
      </c>
      <c r="F13" s="3">
        <f t="shared" si="3"/>
        <v>3131.8123933574675</v>
      </c>
      <c r="G1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Вирта</dc:creator>
  <cp:lastModifiedBy>Вирта</cp:lastModifiedBy>
  <dcterms:created xsi:type="dcterms:W3CDTF">2017-02-09T11:14:18Z</dcterms:created>
  <dcterms:modified xsi:type="dcterms:W3CDTF">2017-02-09T11:17:35Z</dcterms:modified>
</cp:coreProperties>
</file>