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C15" i="1" l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F14" i="1"/>
  <c r="E14" i="1"/>
  <c r="D14" i="1"/>
  <c r="C14" i="1"/>
  <c r="F13" i="1"/>
  <c r="E13" i="1"/>
  <c r="D13" i="1"/>
  <c r="C13" i="1"/>
</calcChain>
</file>

<file path=xl/sharedStrings.xml><?xml version="1.0" encoding="utf-8"?>
<sst xmlns="http://schemas.openxmlformats.org/spreadsheetml/2006/main" count="129" uniqueCount="87">
  <si>
    <t>SKY CANNON PROIETTA  SEARCH LIGHT  зенитный прожектор</t>
  </si>
  <si>
    <t>Всепогодный видеопроектор V - RAIN OUTDOOR SHELL 6 K</t>
  </si>
  <si>
    <t>Всепогодный видеопроектор V - RAIN OUTDOOR SHELL 10 K</t>
  </si>
  <si>
    <t>Всепогодный видеопроектор V - RAIN OUTDOOR SHELL 6 KL</t>
  </si>
  <si>
    <t>евро розница</t>
  </si>
  <si>
    <t>звоните</t>
  </si>
  <si>
    <t xml:space="preserve">дилер 1 уровень </t>
  </si>
  <si>
    <t>Водный экран веер Water screen 20 кВт 8 метров</t>
  </si>
  <si>
    <t>Водный экран веер Water screen 45 кВт 20 метров</t>
  </si>
  <si>
    <t>Моторизованное зеркало</t>
  </si>
  <si>
    <t>проектор  IMPRESSIVE 1200 - 2500</t>
  </si>
  <si>
    <t>проектор  MONSTER II 700/1500</t>
  </si>
  <si>
    <t>проектор  MONSTER 2500</t>
  </si>
  <si>
    <t>Колорчейнджер</t>
  </si>
  <si>
    <t>Доп.защитный всепогодный корпус</t>
  </si>
  <si>
    <t>Настенный кронштейн</t>
  </si>
  <si>
    <t>Shaper модуль-формовщик "круг / квадрат итп"</t>
  </si>
  <si>
    <t>Модуль вращения изображения</t>
  </si>
  <si>
    <t>Дихроичный фильтр</t>
  </si>
  <si>
    <t>WH-50 колесо для dmx-моторизации, диам. 50 мм для 6 гобо +шаттер и цвето-фильтров</t>
  </si>
  <si>
    <t>WH-70  колесо для dmx-моторизации, диам. 70 мм для 4 гобо +шаттер и цвето-фильтров</t>
  </si>
  <si>
    <t>Дополнительное колесо для Pro DMX4</t>
  </si>
  <si>
    <t xml:space="preserve"> PRO-DMX 4 / PRO - DMX1 IMAGE / COLOR SWITCH DEVICE -  dmx устройство для управления 4 эффектами (моторами). Плата управления динамическими / моторизованными аксессуарами через программное обеспечение. Изменение цвета, эффект   "выцветания/затухания", позволяет управлять до 4-х различных шаговых двигателей одновременно, может быть использован для автоматического переключения между изображениями (стальные или стеклянные гобо), управляются цветные дихроичные фильтры и призматические линзы, эффекты, проводимые одним и тем же проектором или двумя-четырьмя проекторами. Могут быть соединены последовательно через DMX. режим MASTER / SLAVE позволяет получить синхронизированный эффект между практически неограниченным числом проекторов или создать перекрестную регулировку эффекта между двумя различными проекциями. Каждый блок включает в себя моторизованное колесо гобо или цветовое колесо.  Другие колеса и эффекты (например, дополнительного цветового колеса или шаттер - отдельно по запросу</t>
  </si>
  <si>
    <t xml:space="preserve">Движущиеся эффекты: </t>
  </si>
  <si>
    <t>Кастомный(под Ваш заказ) рисунок (металл.гобо) с мотором</t>
  </si>
  <si>
    <t>Кастомный(под Ваш заказ) рисунок (металл.гобо) - дубль(копия, 2й итп экз.)</t>
  </si>
  <si>
    <t>Кастомный(под Ваш заказ) рисунок (стекл.гобо) с мотором</t>
  </si>
  <si>
    <t>Кастомный(под Ваш заказ) рисунок (стекл.гобо) - дубль(копия, 2й итп экз.)</t>
  </si>
  <si>
    <t>Эффект падения снега (металл.колесо)</t>
  </si>
  <si>
    <t>Эффект падения звезд  (металл.колесо)</t>
  </si>
  <si>
    <t>Эффект падения снега и звезд  (металл.колесо)</t>
  </si>
  <si>
    <t>Эффект огня -  (металл.колесо)</t>
  </si>
  <si>
    <t>Эффект воды  / водной ряби -  (металл.колесо)</t>
  </si>
  <si>
    <t>Эффект падения снега (стекл.колесо)</t>
  </si>
  <si>
    <t>Эффект падения звезд  (стекл.колесо)</t>
  </si>
  <si>
    <t>Эффект падения снега и звезд  (стекл.колесо)</t>
  </si>
  <si>
    <t>Эффект падения снега и звезд и надписей-пожеланий (стекл.колесо)</t>
  </si>
  <si>
    <t>Эффект падения надписей-поздравлений (стекл.колесо)</t>
  </si>
  <si>
    <t>Эффект падения муз.нотных знаков (стекл.колесо)</t>
  </si>
  <si>
    <t>Эффект олени санта-клауса</t>
  </si>
  <si>
    <t>Эффект многоцветный с призмой</t>
  </si>
  <si>
    <t>Эффект рождественская комета динамичный</t>
  </si>
  <si>
    <t>Эффект рождественские рисунки статичный</t>
  </si>
  <si>
    <t>Эффект сердечки динамичный</t>
  </si>
  <si>
    <t>Эффект пасха</t>
  </si>
  <si>
    <t>Эффект весна</t>
  </si>
  <si>
    <t>Эффект осень</t>
  </si>
  <si>
    <t>Эффект карнавал</t>
  </si>
  <si>
    <t>Эффект пузырьки</t>
  </si>
  <si>
    <t>Эффект лето</t>
  </si>
  <si>
    <t>Эффект свадьба</t>
  </si>
  <si>
    <t>Эффект рождество двуцветный</t>
  </si>
  <si>
    <t>Дихроичные кастомные гобо (1й экземпляр)</t>
  </si>
  <si>
    <t>черно-белые</t>
  </si>
  <si>
    <t>со шкалой серого</t>
  </si>
  <si>
    <t>цветные, 1 цвет</t>
  </si>
  <si>
    <t>цветные, 2 цвета</t>
  </si>
  <si>
    <t>цветные, 3 цвета</t>
  </si>
  <si>
    <t>цветные,4 цвета</t>
  </si>
  <si>
    <t>Дихроичные кастомные гобо (дубль, от 2го итп экземпляра)</t>
  </si>
  <si>
    <t>Система зум</t>
  </si>
  <si>
    <t xml:space="preserve">Кастомное графическое гобо - динамическое металл.колесо с мотором </t>
  </si>
  <si>
    <t xml:space="preserve">Кастомное графическое гобо - динамическое колесо с мотором, синий фон </t>
  </si>
  <si>
    <t xml:space="preserve">Кастомное графическое гобо - динамическое колесо с мотором, красный фон </t>
  </si>
  <si>
    <t>Кастомное графическое гобо - динамическое колесо с мотором, розовый фон (максимальная оттеночная совместимость с колорчейнджером)</t>
  </si>
  <si>
    <t>Кастомные колеса гобо (1й экземпляр)</t>
  </si>
  <si>
    <t>Кастомные колеса гобо (дубль, от 2го итп экземпляра)</t>
  </si>
  <si>
    <t>MOT-IMP-DMX  мотор</t>
  </si>
  <si>
    <t xml:space="preserve">дилер 2 уровень </t>
  </si>
  <si>
    <t xml:space="preserve">дилер 3 уровень </t>
  </si>
  <si>
    <t xml:space="preserve">дилер 4 уровень </t>
  </si>
  <si>
    <t>Стандартные гобо</t>
  </si>
  <si>
    <t>Металл.гобо</t>
  </si>
  <si>
    <t>цветные, 4 цвета</t>
  </si>
  <si>
    <t xml:space="preserve">Станд.гобо на динамическом колесе </t>
  </si>
  <si>
    <r>
      <rPr>
        <b/>
        <sz val="10"/>
        <color rgb="FFFF0000"/>
        <rFont val="Calibri"/>
        <family val="2"/>
        <charset val="204"/>
      </rPr>
      <t>Доп. объектив</t>
    </r>
    <r>
      <rPr>
        <sz val="10"/>
        <color indexed="8"/>
        <rFont val="Calibri"/>
        <family val="2"/>
        <charset val="204"/>
      </rPr>
      <t xml:space="preserve"> для получения дополнительных проекций требуемого диаметра на любом расстоянии, отличаются от тех, которые входят в комплект всех проекторов, рекомендуются для оптимального получения экстремально детализированного фотографического качества. На выбор - два широкоугольных объектива, два объектива типа "цель" и два "теле"-объектива</t>
    </r>
  </si>
  <si>
    <t>Для создания "картины" трафарета возможно участие нашего художника-дизайнера высокого класса (в т ч бесплатно)</t>
  </si>
  <si>
    <t>модель</t>
  </si>
  <si>
    <t>изготовление гобо по этой цене возможно для всех желающих от сколь угодно малой партии в краткие сроки в нашей компании</t>
  </si>
  <si>
    <t>Призма для превращения одного гобо в 3 изображения</t>
  </si>
  <si>
    <t>Эффект сверкания (вспышки-мигалки типа стробоскопа при пиротехническом салюте) -  (металл.колесо)</t>
  </si>
  <si>
    <t>Цена по акции: 90000 рублей</t>
  </si>
  <si>
    <t>Цена по акции: 180000 рублей</t>
  </si>
  <si>
    <t>Цена по акции: 250000 рублей</t>
  </si>
  <si>
    <t>проектор FX LED 300 w</t>
  </si>
  <si>
    <t>проектор FX LED 200 w</t>
  </si>
  <si>
    <t>проектор FX LED 150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</si>
</sst>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/>
    <xf numFmtId="0" fontId="5" fillId="0" borderId="0" xfId="0" applyFont="1"/>
    <xf numFmtId="0" fontId="2" fillId="2" borderId="1" xfId="0" applyNumberFormat="1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31</xdr:row>
      <xdr:rowOff>76200</xdr:rowOff>
    </xdr:from>
    <xdr:to>
      <xdr:col>0</xdr:col>
      <xdr:colOff>2419350</xdr:colOff>
      <xdr:row>31</xdr:row>
      <xdr:rowOff>1905000</xdr:rowOff>
    </xdr:to>
    <xdr:pic>
      <xdr:nvPicPr>
        <xdr:cNvPr id="3" name="Рисунок 2" descr="&amp;Kcy;&amp;acy;&amp;rcy;&amp;tcy;&amp;icy;&amp;ncy;&amp;kcy;&amp;icy; &amp;pcy;&amp;ocy; &amp;zcy;&amp;acy;&amp;pcy;&amp;rcy;&amp;ocy;&amp;scy;&amp;ucy; proietta gl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105900"/>
          <a:ext cx="23812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21</xdr:row>
      <xdr:rowOff>28575</xdr:rowOff>
    </xdr:from>
    <xdr:to>
      <xdr:col>0</xdr:col>
      <xdr:colOff>2562225</xdr:colOff>
      <xdr:row>21</xdr:row>
      <xdr:rowOff>2728575</xdr:rowOff>
    </xdr:to>
    <xdr:pic>
      <xdr:nvPicPr>
        <xdr:cNvPr id="7" name="Рисунок 6" descr="&amp;Pcy;&amp;ocy;&amp;khcy;&amp;ocy;&amp;zhcy;&amp;iecy;&amp;iecy; &amp;icy;&amp;zcy;&amp;ocy;&amp;bcy;&amp;rcy;&amp;acy;&amp;zhcy;&amp;iecy;&amp;ncy;&amp;icy;&amp;iecy;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62425"/>
          <a:ext cx="2552700" cy="27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A96" sqref="A96"/>
    </sheetView>
  </sheetViews>
  <sheetFormatPr defaultRowHeight="15" x14ac:dyDescent="0.25"/>
  <cols>
    <col min="1" max="1" width="57.85546875" customWidth="1"/>
    <col min="2" max="2" width="16" customWidth="1"/>
    <col min="3" max="3" width="15.7109375" customWidth="1"/>
    <col min="4" max="4" width="16" customWidth="1"/>
    <col min="5" max="5" width="16.5703125" customWidth="1"/>
    <col min="6" max="6" width="16" customWidth="1"/>
    <col min="7" max="7" width="36.7109375" customWidth="1"/>
  </cols>
  <sheetData>
    <row r="1" spans="1:7" ht="40.5" customHeight="1" x14ac:dyDescent="0.25">
      <c r="A1" s="9" t="s">
        <v>76</v>
      </c>
    </row>
    <row r="2" spans="1:7" x14ac:dyDescent="0.25">
      <c r="A2" s="1" t="s">
        <v>77</v>
      </c>
      <c r="B2" s="1" t="s">
        <v>4</v>
      </c>
      <c r="C2" s="1" t="s">
        <v>6</v>
      </c>
      <c r="D2" s="1" t="s">
        <v>68</v>
      </c>
      <c r="E2" s="1" t="s">
        <v>69</v>
      </c>
      <c r="F2" s="1" t="s">
        <v>70</v>
      </c>
    </row>
    <row r="3" spans="1:7" x14ac:dyDescent="0.25">
      <c r="A3" s="1" t="s">
        <v>0</v>
      </c>
      <c r="B3" s="1" t="s">
        <v>5</v>
      </c>
      <c r="C3" s="1"/>
      <c r="D3" s="1"/>
      <c r="E3" s="1"/>
      <c r="F3" s="1"/>
    </row>
    <row r="4" spans="1:7" x14ac:dyDescent="0.25">
      <c r="A4" s="1" t="s">
        <v>1</v>
      </c>
      <c r="B4" s="1" t="s">
        <v>5</v>
      </c>
      <c r="C4" s="1"/>
      <c r="D4" s="1"/>
      <c r="E4" s="1"/>
      <c r="F4" s="1"/>
    </row>
    <row r="5" spans="1:7" x14ac:dyDescent="0.25">
      <c r="A5" s="1" t="s">
        <v>2</v>
      </c>
      <c r="B5" s="1" t="s">
        <v>5</v>
      </c>
      <c r="C5" s="1"/>
      <c r="D5" s="1"/>
      <c r="E5" s="1"/>
      <c r="F5" s="1"/>
    </row>
    <row r="6" spans="1:7" x14ac:dyDescent="0.25">
      <c r="A6" s="1" t="s">
        <v>3</v>
      </c>
      <c r="B6" s="1" t="s">
        <v>5</v>
      </c>
      <c r="C6" s="1"/>
      <c r="D6" s="1"/>
      <c r="E6" s="1"/>
      <c r="F6" s="1"/>
    </row>
    <row r="7" spans="1:7" x14ac:dyDescent="0.25">
      <c r="A7" s="1" t="s">
        <v>7</v>
      </c>
      <c r="B7" s="1" t="s">
        <v>5</v>
      </c>
      <c r="C7" s="1"/>
      <c r="D7" s="1"/>
      <c r="E7" s="1"/>
      <c r="F7" s="1"/>
    </row>
    <row r="8" spans="1:7" x14ac:dyDescent="0.25">
      <c r="A8" s="1" t="s">
        <v>8</v>
      </c>
      <c r="B8" s="1" t="s">
        <v>5</v>
      </c>
      <c r="C8" s="1"/>
      <c r="D8" s="1"/>
      <c r="E8" s="1"/>
      <c r="F8" s="1"/>
    </row>
    <row r="9" spans="1:7" x14ac:dyDescent="0.25">
      <c r="A9" s="1" t="s">
        <v>84</v>
      </c>
      <c r="B9" s="1" t="s">
        <v>5</v>
      </c>
      <c r="C9" s="1"/>
      <c r="D9" s="1"/>
      <c r="E9" s="1"/>
      <c r="F9" s="1"/>
      <c r="G9" s="11" t="s">
        <v>83</v>
      </c>
    </row>
    <row r="10" spans="1:7" x14ac:dyDescent="0.25">
      <c r="A10" s="1" t="s">
        <v>85</v>
      </c>
      <c r="B10" s="1" t="s">
        <v>5</v>
      </c>
      <c r="C10" s="1"/>
      <c r="D10" s="1"/>
      <c r="E10" s="1"/>
      <c r="F10" s="1"/>
    </row>
    <row r="11" spans="1:7" x14ac:dyDescent="0.25">
      <c r="A11" s="1" t="s">
        <v>86</v>
      </c>
      <c r="B11" s="1" t="s">
        <v>5</v>
      </c>
      <c r="C11" s="1"/>
      <c r="D11" s="1"/>
      <c r="E11" s="1"/>
      <c r="F11" s="1"/>
      <c r="G11" s="11" t="s">
        <v>81</v>
      </c>
    </row>
    <row r="12" spans="1:7" x14ac:dyDescent="0.25">
      <c r="A12" s="1" t="s">
        <v>10</v>
      </c>
      <c r="B12" s="1" t="s">
        <v>5</v>
      </c>
      <c r="C12" s="1"/>
      <c r="D12" s="1"/>
      <c r="E12" s="1"/>
      <c r="F12" s="1"/>
    </row>
    <row r="13" spans="1:7" x14ac:dyDescent="0.25">
      <c r="A13" s="1" t="s">
        <v>11</v>
      </c>
      <c r="B13" s="1">
        <v>5421</v>
      </c>
      <c r="C13" s="2">
        <f>B13*0.7</f>
        <v>3794.7</v>
      </c>
      <c r="D13" s="2">
        <f>B13*0.65</f>
        <v>3523.65</v>
      </c>
      <c r="E13" s="2">
        <f>B13*0.6</f>
        <v>3252.6</v>
      </c>
      <c r="F13" s="2">
        <f>B13*0.55</f>
        <v>2981.55</v>
      </c>
      <c r="G13" s="11" t="s">
        <v>82</v>
      </c>
    </row>
    <row r="14" spans="1:7" x14ac:dyDescent="0.25">
      <c r="A14" s="1" t="s">
        <v>12</v>
      </c>
      <c r="B14" s="1">
        <v>7667</v>
      </c>
      <c r="C14" s="2">
        <f>B14*0.7</f>
        <v>5366.9</v>
      </c>
      <c r="D14" s="2">
        <f>B14*0.65</f>
        <v>4983.55</v>
      </c>
      <c r="E14" s="2">
        <f>B14*0.6</f>
        <v>4600.2</v>
      </c>
      <c r="F14" s="2">
        <f>B14*0.55</f>
        <v>4216.8500000000004</v>
      </c>
    </row>
    <row r="15" spans="1:7" x14ac:dyDescent="0.25">
      <c r="A15" s="1" t="s">
        <v>9</v>
      </c>
      <c r="B15" s="1">
        <v>332</v>
      </c>
      <c r="C15" s="2">
        <f t="shared" ref="C15:C78" si="0">B15*0.7</f>
        <v>232.39999999999998</v>
      </c>
      <c r="D15" s="2">
        <f t="shared" ref="D15:D78" si="1">B15*0.65</f>
        <v>215.8</v>
      </c>
      <c r="E15" s="2">
        <f t="shared" ref="E15:E78" si="2">B15*0.6</f>
        <v>199.2</v>
      </c>
      <c r="F15" s="2">
        <f t="shared" ref="F15:F78" si="3">B15*0.55</f>
        <v>182.60000000000002</v>
      </c>
    </row>
    <row r="16" spans="1:7" x14ac:dyDescent="0.25">
      <c r="A16" s="6" t="s">
        <v>13</v>
      </c>
      <c r="B16" s="1">
        <v>469</v>
      </c>
      <c r="C16" s="2">
        <f t="shared" si="0"/>
        <v>328.29999999999995</v>
      </c>
      <c r="D16" s="2">
        <f t="shared" si="1"/>
        <v>304.85000000000002</v>
      </c>
      <c r="E16" s="2">
        <f t="shared" si="2"/>
        <v>281.39999999999998</v>
      </c>
      <c r="F16" s="2">
        <f t="shared" si="3"/>
        <v>257.95000000000005</v>
      </c>
    </row>
    <row r="17" spans="1:6" x14ac:dyDescent="0.25">
      <c r="A17" s="1" t="s">
        <v>14</v>
      </c>
      <c r="B17" s="1">
        <v>377</v>
      </c>
      <c r="C17" s="2">
        <f t="shared" si="0"/>
        <v>263.89999999999998</v>
      </c>
      <c r="D17" s="2">
        <f t="shared" si="1"/>
        <v>245.05</v>
      </c>
      <c r="E17" s="2">
        <f t="shared" si="2"/>
        <v>226.2</v>
      </c>
      <c r="F17" s="2">
        <f t="shared" si="3"/>
        <v>207.35000000000002</v>
      </c>
    </row>
    <row r="18" spans="1:6" x14ac:dyDescent="0.25">
      <c r="A18" s="1" t="s">
        <v>15</v>
      </c>
      <c r="B18" s="2">
        <v>254.71487999999999</v>
      </c>
      <c r="C18" s="2">
        <f t="shared" si="0"/>
        <v>178.30041599999998</v>
      </c>
      <c r="D18" s="2">
        <f t="shared" si="1"/>
        <v>165.564672</v>
      </c>
      <c r="E18" s="2">
        <f t="shared" si="2"/>
        <v>152.82892799999999</v>
      </c>
      <c r="F18" s="2">
        <f t="shared" si="3"/>
        <v>140.09318400000001</v>
      </c>
    </row>
    <row r="19" spans="1:6" x14ac:dyDescent="0.25">
      <c r="A19" s="1" t="s">
        <v>16</v>
      </c>
      <c r="B19" s="2">
        <v>188.26751999999996</v>
      </c>
      <c r="C19" s="2">
        <f t="shared" si="0"/>
        <v>131.78726399999996</v>
      </c>
      <c r="D19" s="2">
        <f t="shared" si="1"/>
        <v>122.37388799999998</v>
      </c>
      <c r="E19" s="2">
        <f t="shared" si="2"/>
        <v>112.96051199999998</v>
      </c>
      <c r="F19" s="2">
        <f t="shared" si="3"/>
        <v>103.54713599999998</v>
      </c>
    </row>
    <row r="20" spans="1:6" x14ac:dyDescent="0.25">
      <c r="A20" s="6" t="s">
        <v>17</v>
      </c>
      <c r="B20" s="2">
        <v>398.68415999999996</v>
      </c>
      <c r="C20" s="2">
        <f t="shared" si="0"/>
        <v>279.07891199999995</v>
      </c>
      <c r="D20" s="2">
        <f t="shared" si="1"/>
        <v>259.14470399999999</v>
      </c>
      <c r="E20" s="2">
        <f t="shared" si="2"/>
        <v>239.21049599999998</v>
      </c>
      <c r="F20" s="2">
        <f t="shared" si="3"/>
        <v>219.27628799999999</v>
      </c>
    </row>
    <row r="21" spans="1:6" x14ac:dyDescent="0.25">
      <c r="A21" s="6" t="s">
        <v>18</v>
      </c>
      <c r="B21" s="2">
        <v>39.868415999999996</v>
      </c>
      <c r="C21" s="2">
        <f t="shared" si="0"/>
        <v>27.907891199999995</v>
      </c>
      <c r="D21" s="2">
        <f t="shared" si="1"/>
        <v>25.914470399999999</v>
      </c>
      <c r="E21" s="2">
        <f t="shared" si="2"/>
        <v>23.921049599999996</v>
      </c>
      <c r="F21" s="2">
        <f t="shared" si="3"/>
        <v>21.927628800000001</v>
      </c>
    </row>
    <row r="22" spans="1:6" ht="231.75" customHeight="1" x14ac:dyDescent="0.25">
      <c r="A22" s="6" t="s">
        <v>79</v>
      </c>
      <c r="B22" s="2">
        <v>39.868415999999996</v>
      </c>
      <c r="C22" s="2">
        <f t="shared" si="0"/>
        <v>27.907891199999995</v>
      </c>
      <c r="D22" s="2">
        <f t="shared" si="1"/>
        <v>25.914470399999999</v>
      </c>
      <c r="E22" s="2">
        <f t="shared" si="2"/>
        <v>23.921049599999996</v>
      </c>
      <c r="F22" s="2">
        <f t="shared" si="3"/>
        <v>21.927628800000001</v>
      </c>
    </row>
    <row r="23" spans="1:6" ht="229.5" x14ac:dyDescent="0.25">
      <c r="A23" s="3" t="s">
        <v>22</v>
      </c>
      <c r="B23" s="2">
        <v>1218.2015999999999</v>
      </c>
      <c r="C23" s="2">
        <f t="shared" si="0"/>
        <v>852.74111999999991</v>
      </c>
      <c r="D23" s="2">
        <f t="shared" si="1"/>
        <v>791.83103999999992</v>
      </c>
      <c r="E23" s="2">
        <f t="shared" si="2"/>
        <v>730.92095999999992</v>
      </c>
      <c r="F23" s="2">
        <f t="shared" si="3"/>
        <v>670.01087999999993</v>
      </c>
    </row>
    <row r="24" spans="1:6" x14ac:dyDescent="0.25">
      <c r="A24" s="5" t="s">
        <v>21</v>
      </c>
      <c r="B24" s="2">
        <v>310.08768000000003</v>
      </c>
      <c r="C24" s="2">
        <f t="shared" si="0"/>
        <v>217.06137600000002</v>
      </c>
      <c r="D24" s="2">
        <f t="shared" si="1"/>
        <v>201.55699200000004</v>
      </c>
      <c r="E24" s="2">
        <f t="shared" si="2"/>
        <v>186.05260800000002</v>
      </c>
      <c r="F24" s="2">
        <f t="shared" si="3"/>
        <v>170.54822400000003</v>
      </c>
    </row>
    <row r="25" spans="1:6" x14ac:dyDescent="0.25">
      <c r="A25" s="6" t="s">
        <v>67</v>
      </c>
      <c r="B25" s="1" t="s">
        <v>5</v>
      </c>
      <c r="C25" s="2"/>
      <c r="D25" s="2"/>
      <c r="E25" s="2"/>
      <c r="F25" s="2"/>
    </row>
    <row r="26" spans="1:6" ht="25.5" x14ac:dyDescent="0.25">
      <c r="A26" s="3" t="s">
        <v>20</v>
      </c>
      <c r="B26" s="1" t="s">
        <v>5</v>
      </c>
      <c r="C26" s="2"/>
      <c r="D26" s="2"/>
      <c r="E26" s="2"/>
      <c r="F26" s="2"/>
    </row>
    <row r="27" spans="1:6" ht="25.5" x14ac:dyDescent="0.25">
      <c r="A27" s="3" t="s">
        <v>19</v>
      </c>
      <c r="B27" s="1" t="s">
        <v>5</v>
      </c>
      <c r="C27" s="2"/>
      <c r="D27" s="2"/>
      <c r="E27" s="2"/>
      <c r="F27" s="2"/>
    </row>
    <row r="28" spans="1:6" x14ac:dyDescent="0.25">
      <c r="A28" s="7" t="s">
        <v>23</v>
      </c>
      <c r="B28" s="2">
        <v>414.18854399999998</v>
      </c>
      <c r="C28" s="2">
        <f t="shared" si="0"/>
        <v>289.93198079999996</v>
      </c>
      <c r="D28" s="2">
        <f t="shared" si="1"/>
        <v>269.22255359999997</v>
      </c>
      <c r="E28" s="2">
        <f t="shared" si="2"/>
        <v>248.51312639999998</v>
      </c>
      <c r="F28" s="2">
        <f t="shared" si="3"/>
        <v>227.80369920000001</v>
      </c>
    </row>
    <row r="29" spans="1:6" x14ac:dyDescent="0.25">
      <c r="A29" s="3" t="s">
        <v>28</v>
      </c>
      <c r="B29" s="2">
        <v>414.18854399999998</v>
      </c>
      <c r="C29" s="2">
        <f t="shared" si="0"/>
        <v>289.93198079999996</v>
      </c>
      <c r="D29" s="2">
        <f t="shared" si="1"/>
        <v>269.22255359999997</v>
      </c>
      <c r="E29" s="2">
        <f t="shared" si="2"/>
        <v>248.51312639999998</v>
      </c>
      <c r="F29" s="2">
        <f t="shared" si="3"/>
        <v>227.80369920000001</v>
      </c>
    </row>
    <row r="30" spans="1:6" x14ac:dyDescent="0.25">
      <c r="A30" s="3" t="s">
        <v>29</v>
      </c>
      <c r="B30" s="2">
        <v>414.18854399999998</v>
      </c>
      <c r="C30" s="2">
        <f t="shared" si="0"/>
        <v>289.93198079999996</v>
      </c>
      <c r="D30" s="2">
        <f t="shared" si="1"/>
        <v>269.22255359999997</v>
      </c>
      <c r="E30" s="2">
        <f t="shared" si="2"/>
        <v>248.51312639999998</v>
      </c>
      <c r="F30" s="2">
        <f t="shared" si="3"/>
        <v>227.80369920000001</v>
      </c>
    </row>
    <row r="31" spans="1:6" x14ac:dyDescent="0.25">
      <c r="A31" s="3" t="s">
        <v>30</v>
      </c>
      <c r="B31" s="2">
        <v>414.18854399999998</v>
      </c>
      <c r="C31" s="2">
        <f t="shared" si="0"/>
        <v>289.93198079999996</v>
      </c>
      <c r="D31" s="2">
        <f t="shared" si="1"/>
        <v>269.22255359999997</v>
      </c>
      <c r="E31" s="2">
        <f t="shared" si="2"/>
        <v>248.51312639999998</v>
      </c>
      <c r="F31" s="2">
        <f t="shared" si="3"/>
        <v>227.80369920000001</v>
      </c>
    </row>
    <row r="32" spans="1:6" ht="184.5" customHeight="1" x14ac:dyDescent="0.25">
      <c r="A32" s="10" t="s">
        <v>80</v>
      </c>
      <c r="B32" s="2">
        <v>487.28064000000001</v>
      </c>
      <c r="C32" s="2">
        <f t="shared" si="0"/>
        <v>341.09644800000001</v>
      </c>
      <c r="D32" s="2">
        <f t="shared" si="1"/>
        <v>316.732416</v>
      </c>
      <c r="E32" s="2">
        <f t="shared" si="2"/>
        <v>292.36838399999999</v>
      </c>
      <c r="F32" s="2">
        <f t="shared" si="3"/>
        <v>268.00435200000004</v>
      </c>
    </row>
    <row r="33" spans="1:6" x14ac:dyDescent="0.25">
      <c r="A33" s="3" t="s">
        <v>31</v>
      </c>
      <c r="B33" s="2">
        <v>553.72800000000007</v>
      </c>
      <c r="C33" s="2">
        <f t="shared" si="0"/>
        <v>387.6096</v>
      </c>
      <c r="D33" s="2">
        <f t="shared" si="1"/>
        <v>359.92320000000007</v>
      </c>
      <c r="E33" s="2">
        <f t="shared" si="2"/>
        <v>332.23680000000002</v>
      </c>
      <c r="F33" s="2">
        <f t="shared" si="3"/>
        <v>304.55040000000008</v>
      </c>
    </row>
    <row r="34" spans="1:6" x14ac:dyDescent="0.25">
      <c r="A34" s="3" t="s">
        <v>32</v>
      </c>
      <c r="B34" s="2">
        <v>1189.4077439999999</v>
      </c>
      <c r="C34" s="2">
        <f t="shared" si="0"/>
        <v>832.58542079999984</v>
      </c>
      <c r="D34" s="2">
        <f t="shared" si="1"/>
        <v>773.11503359999995</v>
      </c>
      <c r="E34" s="2">
        <f t="shared" si="2"/>
        <v>713.64464639999994</v>
      </c>
      <c r="F34" s="2">
        <f t="shared" si="3"/>
        <v>654.17425919999994</v>
      </c>
    </row>
    <row r="35" spans="1:6" x14ac:dyDescent="0.25">
      <c r="A35" s="3" t="s">
        <v>24</v>
      </c>
      <c r="B35" s="2">
        <v>414.18854399999998</v>
      </c>
      <c r="C35" s="2">
        <f t="shared" si="0"/>
        <v>289.93198079999996</v>
      </c>
      <c r="D35" s="2">
        <f t="shared" si="1"/>
        <v>269.22255359999997</v>
      </c>
      <c r="E35" s="2">
        <f t="shared" si="2"/>
        <v>248.51312639999998</v>
      </c>
      <c r="F35" s="2">
        <f t="shared" si="3"/>
        <v>227.80369920000001</v>
      </c>
    </row>
    <row r="36" spans="1:6" ht="25.5" x14ac:dyDescent="0.25">
      <c r="A36" s="3" t="s">
        <v>25</v>
      </c>
      <c r="B36" s="2">
        <v>775.2192</v>
      </c>
      <c r="C36" s="2">
        <f t="shared" si="0"/>
        <v>542.65343999999993</v>
      </c>
      <c r="D36" s="2">
        <f t="shared" si="1"/>
        <v>503.89248000000003</v>
      </c>
      <c r="E36" s="2">
        <f t="shared" si="2"/>
        <v>465.13151999999997</v>
      </c>
      <c r="F36" s="2">
        <f t="shared" si="3"/>
        <v>426.37056000000001</v>
      </c>
    </row>
    <row r="37" spans="1:6" x14ac:dyDescent="0.25">
      <c r="A37" s="3" t="s">
        <v>26</v>
      </c>
      <c r="B37" s="2">
        <v>553.72800000000007</v>
      </c>
      <c r="C37" s="2">
        <f t="shared" si="0"/>
        <v>387.6096</v>
      </c>
      <c r="D37" s="2">
        <f t="shared" si="1"/>
        <v>359.92320000000007</v>
      </c>
      <c r="E37" s="2">
        <f t="shared" si="2"/>
        <v>332.23680000000002</v>
      </c>
      <c r="F37" s="2">
        <f t="shared" si="3"/>
        <v>304.55040000000008</v>
      </c>
    </row>
    <row r="38" spans="1:6" ht="25.5" x14ac:dyDescent="0.25">
      <c r="A38" s="3" t="s">
        <v>27</v>
      </c>
      <c r="B38" s="2">
        <v>635.67974399999991</v>
      </c>
      <c r="C38" s="2">
        <f t="shared" si="0"/>
        <v>444.97582079999989</v>
      </c>
      <c r="D38" s="2">
        <f t="shared" si="1"/>
        <v>413.19183359999994</v>
      </c>
      <c r="E38" s="2">
        <f t="shared" si="2"/>
        <v>381.40784639999993</v>
      </c>
      <c r="F38" s="2">
        <f t="shared" si="3"/>
        <v>349.62385919999997</v>
      </c>
    </row>
    <row r="39" spans="1:6" x14ac:dyDescent="0.25">
      <c r="A39" s="3" t="s">
        <v>33</v>
      </c>
      <c r="B39" s="2">
        <v>635.67974399999991</v>
      </c>
      <c r="C39" s="2">
        <f t="shared" si="0"/>
        <v>444.97582079999989</v>
      </c>
      <c r="D39" s="2">
        <f t="shared" si="1"/>
        <v>413.19183359999994</v>
      </c>
      <c r="E39" s="2">
        <f t="shared" si="2"/>
        <v>381.40784639999993</v>
      </c>
      <c r="F39" s="2">
        <f t="shared" si="3"/>
        <v>349.62385919999997</v>
      </c>
    </row>
    <row r="40" spans="1:6" x14ac:dyDescent="0.25">
      <c r="A40" s="3" t="s">
        <v>34</v>
      </c>
      <c r="B40" s="2">
        <v>635.67974399999991</v>
      </c>
      <c r="C40" s="2">
        <f t="shared" si="0"/>
        <v>444.97582079999989</v>
      </c>
      <c r="D40" s="2">
        <f t="shared" si="1"/>
        <v>413.19183359999994</v>
      </c>
      <c r="E40" s="2">
        <f t="shared" si="2"/>
        <v>381.40784639999993</v>
      </c>
      <c r="F40" s="2">
        <f t="shared" si="3"/>
        <v>349.62385919999997</v>
      </c>
    </row>
    <row r="41" spans="1:6" x14ac:dyDescent="0.25">
      <c r="A41" s="3" t="s">
        <v>35</v>
      </c>
      <c r="B41" s="2">
        <v>635.67974399999991</v>
      </c>
      <c r="C41" s="2">
        <f t="shared" si="0"/>
        <v>444.97582079999989</v>
      </c>
      <c r="D41" s="2">
        <f t="shared" si="1"/>
        <v>413.19183359999994</v>
      </c>
      <c r="E41" s="2">
        <f t="shared" si="2"/>
        <v>381.40784639999993</v>
      </c>
      <c r="F41" s="2">
        <f t="shared" si="3"/>
        <v>349.62385919999997</v>
      </c>
    </row>
    <row r="42" spans="1:6" x14ac:dyDescent="0.25">
      <c r="A42" s="3" t="s">
        <v>36</v>
      </c>
      <c r="B42" s="2">
        <v>635.67974399999991</v>
      </c>
      <c r="C42" s="2">
        <f t="shared" si="0"/>
        <v>444.97582079999989</v>
      </c>
      <c r="D42" s="2">
        <f t="shared" si="1"/>
        <v>413.19183359999994</v>
      </c>
      <c r="E42" s="2">
        <f t="shared" si="2"/>
        <v>381.40784639999993</v>
      </c>
      <c r="F42" s="2">
        <f t="shared" si="3"/>
        <v>349.62385919999997</v>
      </c>
    </row>
    <row r="43" spans="1:6" x14ac:dyDescent="0.25">
      <c r="A43" s="3" t="s">
        <v>37</v>
      </c>
      <c r="B43" s="2">
        <v>635.67974399999991</v>
      </c>
      <c r="C43" s="2">
        <f t="shared" si="0"/>
        <v>444.97582079999989</v>
      </c>
      <c r="D43" s="2">
        <f t="shared" si="1"/>
        <v>413.19183359999994</v>
      </c>
      <c r="E43" s="2">
        <f t="shared" si="2"/>
        <v>381.40784639999993</v>
      </c>
      <c r="F43" s="2">
        <f t="shared" si="3"/>
        <v>349.62385919999997</v>
      </c>
    </row>
    <row r="44" spans="1:6" x14ac:dyDescent="0.25">
      <c r="A44" s="3" t="s">
        <v>38</v>
      </c>
      <c r="B44" s="2">
        <v>635.67974399999991</v>
      </c>
      <c r="C44" s="2">
        <f t="shared" si="0"/>
        <v>444.97582079999989</v>
      </c>
      <c r="D44" s="2">
        <f t="shared" si="1"/>
        <v>413.19183359999994</v>
      </c>
      <c r="E44" s="2">
        <f t="shared" si="2"/>
        <v>381.40784639999993</v>
      </c>
      <c r="F44" s="2">
        <f t="shared" si="3"/>
        <v>349.62385919999997</v>
      </c>
    </row>
    <row r="45" spans="1:6" x14ac:dyDescent="0.25">
      <c r="A45" s="3" t="s">
        <v>39</v>
      </c>
      <c r="B45" s="1" t="s">
        <v>5</v>
      </c>
      <c r="C45" s="2"/>
      <c r="D45" s="2"/>
      <c r="E45" s="2"/>
      <c r="F45" s="2"/>
    </row>
    <row r="46" spans="1:6" x14ac:dyDescent="0.25">
      <c r="A46" s="3" t="s">
        <v>41</v>
      </c>
      <c r="B46" s="1" t="s">
        <v>5</v>
      </c>
      <c r="C46" s="2"/>
      <c r="D46" s="2"/>
      <c r="E46" s="2"/>
      <c r="F46" s="2"/>
    </row>
    <row r="47" spans="1:6" x14ac:dyDescent="0.25">
      <c r="A47" s="3" t="s">
        <v>40</v>
      </c>
      <c r="B47" s="1" t="s">
        <v>5</v>
      </c>
      <c r="C47" s="2"/>
      <c r="D47" s="2"/>
      <c r="E47" s="2"/>
      <c r="F47" s="2"/>
    </row>
    <row r="48" spans="1:6" x14ac:dyDescent="0.25">
      <c r="A48" s="3" t="s">
        <v>42</v>
      </c>
      <c r="B48" s="1" t="s">
        <v>5</v>
      </c>
      <c r="C48" s="2"/>
      <c r="D48" s="2"/>
      <c r="E48" s="2"/>
      <c r="F48" s="2"/>
    </row>
    <row r="49" spans="1:6" x14ac:dyDescent="0.25">
      <c r="A49" s="3" t="s">
        <v>43</v>
      </c>
      <c r="B49" s="1" t="s">
        <v>5</v>
      </c>
      <c r="C49" s="2"/>
      <c r="D49" s="2"/>
      <c r="E49" s="2"/>
      <c r="F49" s="2"/>
    </row>
    <row r="50" spans="1:6" x14ac:dyDescent="0.25">
      <c r="A50" s="3" t="s">
        <v>44</v>
      </c>
      <c r="B50" s="1" t="s">
        <v>5</v>
      </c>
      <c r="C50" s="2"/>
      <c r="D50" s="2"/>
      <c r="E50" s="2"/>
      <c r="F50" s="2"/>
    </row>
    <row r="51" spans="1:6" x14ac:dyDescent="0.25">
      <c r="A51" s="3" t="s">
        <v>45</v>
      </c>
      <c r="B51" s="1" t="s">
        <v>5</v>
      </c>
      <c r="C51" s="2"/>
      <c r="D51" s="2"/>
      <c r="E51" s="2"/>
      <c r="F51" s="2"/>
    </row>
    <row r="52" spans="1:6" x14ac:dyDescent="0.25">
      <c r="A52" s="3" t="s">
        <v>46</v>
      </c>
      <c r="B52" s="1" t="s">
        <v>5</v>
      </c>
      <c r="C52" s="2"/>
      <c r="D52" s="2"/>
      <c r="E52" s="2"/>
      <c r="F52" s="2"/>
    </row>
    <row r="53" spans="1:6" x14ac:dyDescent="0.25">
      <c r="A53" s="3" t="s">
        <v>47</v>
      </c>
      <c r="B53" s="1" t="s">
        <v>5</v>
      </c>
      <c r="C53" s="2"/>
      <c r="D53" s="2"/>
      <c r="E53" s="2"/>
      <c r="F53" s="2"/>
    </row>
    <row r="54" spans="1:6" x14ac:dyDescent="0.25">
      <c r="A54" s="3" t="s">
        <v>48</v>
      </c>
      <c r="B54" s="1" t="s">
        <v>5</v>
      </c>
      <c r="C54" s="2"/>
      <c r="D54" s="2"/>
      <c r="E54" s="2"/>
      <c r="F54" s="2"/>
    </row>
    <row r="55" spans="1:6" x14ac:dyDescent="0.25">
      <c r="A55" s="3" t="s">
        <v>49</v>
      </c>
      <c r="B55" s="1" t="s">
        <v>5</v>
      </c>
      <c r="C55" s="2"/>
      <c r="D55" s="2"/>
      <c r="E55" s="2"/>
      <c r="F55" s="2"/>
    </row>
    <row r="56" spans="1:6" x14ac:dyDescent="0.25">
      <c r="A56" s="3" t="s">
        <v>50</v>
      </c>
      <c r="B56" s="1" t="s">
        <v>5</v>
      </c>
      <c r="C56" s="2"/>
      <c r="D56" s="2"/>
      <c r="E56" s="2"/>
      <c r="F56" s="2"/>
    </row>
    <row r="57" spans="1:6" x14ac:dyDescent="0.25">
      <c r="A57" s="3" t="s">
        <v>51</v>
      </c>
      <c r="B57" s="1" t="s">
        <v>5</v>
      </c>
      <c r="C57" s="2"/>
      <c r="D57" s="2"/>
      <c r="E57" s="2"/>
      <c r="F57" s="2"/>
    </row>
    <row r="58" spans="1:6" x14ac:dyDescent="0.25">
      <c r="A58" s="7" t="s">
        <v>52</v>
      </c>
      <c r="B58" s="1"/>
      <c r="C58" s="2"/>
      <c r="D58" s="2"/>
      <c r="E58" s="2"/>
      <c r="F58" s="2"/>
    </row>
    <row r="59" spans="1:6" x14ac:dyDescent="0.25">
      <c r="A59" s="3" t="s">
        <v>53</v>
      </c>
      <c r="B59" s="2">
        <v>199.34207999999998</v>
      </c>
      <c r="C59" s="2">
        <f t="shared" si="0"/>
        <v>139.53945599999997</v>
      </c>
      <c r="D59" s="2">
        <f t="shared" si="1"/>
        <v>129.572352</v>
      </c>
      <c r="E59" s="2">
        <f t="shared" si="2"/>
        <v>119.60524799999999</v>
      </c>
      <c r="F59" s="2">
        <f t="shared" si="3"/>
        <v>109.638144</v>
      </c>
    </row>
    <row r="60" spans="1:6" x14ac:dyDescent="0.25">
      <c r="A60" s="3" t="s">
        <v>54</v>
      </c>
      <c r="B60" s="2">
        <v>243.64032</v>
      </c>
      <c r="C60" s="2">
        <f t="shared" si="0"/>
        <v>170.548224</v>
      </c>
      <c r="D60" s="2">
        <f t="shared" si="1"/>
        <v>158.366208</v>
      </c>
      <c r="E60" s="2">
        <f t="shared" si="2"/>
        <v>146.184192</v>
      </c>
      <c r="F60" s="2">
        <f t="shared" si="3"/>
        <v>134.00217600000002</v>
      </c>
    </row>
    <row r="61" spans="1:6" x14ac:dyDescent="0.25">
      <c r="A61" s="3" t="s">
        <v>55</v>
      </c>
      <c r="B61" s="2">
        <v>177.19296</v>
      </c>
      <c r="C61" s="2">
        <f t="shared" si="0"/>
        <v>124.03507199999999</v>
      </c>
      <c r="D61" s="2">
        <f t="shared" si="1"/>
        <v>115.17542400000001</v>
      </c>
      <c r="E61" s="2">
        <f t="shared" si="2"/>
        <v>106.315776</v>
      </c>
      <c r="F61" s="2">
        <f t="shared" si="3"/>
        <v>97.456128000000007</v>
      </c>
    </row>
    <row r="62" spans="1:6" x14ac:dyDescent="0.25">
      <c r="A62" s="3" t="s">
        <v>56</v>
      </c>
      <c r="B62" s="2">
        <v>354.38592</v>
      </c>
      <c r="C62" s="2">
        <f t="shared" si="0"/>
        <v>248.07014399999997</v>
      </c>
      <c r="D62" s="2">
        <f t="shared" si="1"/>
        <v>230.35084800000001</v>
      </c>
      <c r="E62" s="2">
        <f t="shared" si="2"/>
        <v>212.631552</v>
      </c>
      <c r="F62" s="2">
        <f t="shared" si="3"/>
        <v>194.91225600000001</v>
      </c>
    </row>
    <row r="63" spans="1:6" x14ac:dyDescent="0.25">
      <c r="A63" s="3" t="s">
        <v>57</v>
      </c>
      <c r="B63" s="2">
        <v>575.87711999999999</v>
      </c>
      <c r="C63" s="2">
        <f t="shared" si="0"/>
        <v>403.11398399999996</v>
      </c>
      <c r="D63" s="2">
        <f t="shared" si="1"/>
        <v>374.32012800000001</v>
      </c>
      <c r="E63" s="2">
        <f t="shared" si="2"/>
        <v>345.52627200000001</v>
      </c>
      <c r="F63" s="2">
        <f t="shared" si="3"/>
        <v>316.732416</v>
      </c>
    </row>
    <row r="64" spans="1:6" x14ac:dyDescent="0.25">
      <c r="A64" s="3" t="s">
        <v>58</v>
      </c>
      <c r="B64" s="2">
        <v>797.36831999999993</v>
      </c>
      <c r="C64" s="2">
        <f t="shared" si="0"/>
        <v>558.15782399999989</v>
      </c>
      <c r="D64" s="2">
        <f t="shared" si="1"/>
        <v>518.28940799999998</v>
      </c>
      <c r="E64" s="2">
        <f t="shared" si="2"/>
        <v>478.42099199999996</v>
      </c>
      <c r="F64" s="2">
        <f t="shared" si="3"/>
        <v>438.55257599999999</v>
      </c>
    </row>
    <row r="65" spans="1:6" x14ac:dyDescent="0.25">
      <c r="A65" s="7" t="s">
        <v>59</v>
      </c>
      <c r="B65" s="2"/>
      <c r="C65" s="2"/>
      <c r="D65" s="2"/>
      <c r="E65" s="2"/>
      <c r="F65" s="2"/>
    </row>
    <row r="66" spans="1:6" x14ac:dyDescent="0.25">
      <c r="A66" s="3" t="s">
        <v>53</v>
      </c>
      <c r="B66" s="2">
        <v>155.04384000000002</v>
      </c>
      <c r="C66" s="2">
        <f t="shared" si="0"/>
        <v>108.53068800000001</v>
      </c>
      <c r="D66" s="2">
        <f t="shared" si="1"/>
        <v>100.77849600000002</v>
      </c>
      <c r="E66" s="2">
        <f t="shared" si="2"/>
        <v>93.02630400000001</v>
      </c>
      <c r="F66" s="2">
        <f t="shared" si="3"/>
        <v>85.274112000000017</v>
      </c>
    </row>
    <row r="67" spans="1:6" x14ac:dyDescent="0.25">
      <c r="A67" s="3" t="s">
        <v>54</v>
      </c>
      <c r="B67" s="2">
        <v>177.19296</v>
      </c>
      <c r="C67" s="2">
        <f t="shared" si="0"/>
        <v>124.03507199999999</v>
      </c>
      <c r="D67" s="2">
        <f t="shared" si="1"/>
        <v>115.17542400000001</v>
      </c>
      <c r="E67" s="2">
        <f t="shared" si="2"/>
        <v>106.315776</v>
      </c>
      <c r="F67" s="2">
        <f t="shared" si="3"/>
        <v>97.456128000000007</v>
      </c>
    </row>
    <row r="68" spans="1:6" x14ac:dyDescent="0.25">
      <c r="A68" s="3" t="s">
        <v>55</v>
      </c>
      <c r="B68" s="2">
        <v>132.89472000000001</v>
      </c>
      <c r="C68" s="2">
        <f t="shared" si="0"/>
        <v>93.026303999999996</v>
      </c>
      <c r="D68" s="2">
        <f t="shared" si="1"/>
        <v>86.381568000000001</v>
      </c>
      <c r="E68" s="2">
        <f t="shared" si="2"/>
        <v>79.736832000000007</v>
      </c>
      <c r="F68" s="2">
        <f t="shared" si="3"/>
        <v>73.092096000000012</v>
      </c>
    </row>
    <row r="69" spans="1:6" x14ac:dyDescent="0.25">
      <c r="A69" s="3" t="s">
        <v>56</v>
      </c>
      <c r="B69" s="2">
        <v>265.78944000000001</v>
      </c>
      <c r="C69" s="2">
        <f t="shared" si="0"/>
        <v>186.05260799999999</v>
      </c>
      <c r="D69" s="2">
        <f t="shared" si="1"/>
        <v>172.763136</v>
      </c>
      <c r="E69" s="2">
        <f t="shared" si="2"/>
        <v>159.47366400000001</v>
      </c>
      <c r="F69" s="2">
        <f t="shared" si="3"/>
        <v>146.18419200000002</v>
      </c>
    </row>
    <row r="70" spans="1:6" x14ac:dyDescent="0.25">
      <c r="A70" s="3" t="s">
        <v>57</v>
      </c>
      <c r="B70" s="2">
        <v>398.68415999999996</v>
      </c>
      <c r="C70" s="2">
        <f t="shared" si="0"/>
        <v>279.07891199999995</v>
      </c>
      <c r="D70" s="2">
        <f t="shared" si="1"/>
        <v>259.14470399999999</v>
      </c>
      <c r="E70" s="2">
        <f t="shared" si="2"/>
        <v>239.21049599999998</v>
      </c>
      <c r="F70" s="2">
        <f t="shared" si="3"/>
        <v>219.27628799999999</v>
      </c>
    </row>
    <row r="71" spans="1:6" x14ac:dyDescent="0.25">
      <c r="A71" s="3" t="s">
        <v>58</v>
      </c>
      <c r="B71" s="2">
        <v>531.57888000000003</v>
      </c>
      <c r="C71" s="2">
        <f t="shared" si="0"/>
        <v>372.10521599999998</v>
      </c>
      <c r="D71" s="2">
        <f t="shared" si="1"/>
        <v>345.52627200000001</v>
      </c>
      <c r="E71" s="2">
        <f t="shared" si="2"/>
        <v>318.94732800000003</v>
      </c>
      <c r="F71" s="2">
        <f t="shared" si="3"/>
        <v>292.36838400000005</v>
      </c>
    </row>
    <row r="72" spans="1:6" x14ac:dyDescent="0.25">
      <c r="A72" s="7" t="s">
        <v>65</v>
      </c>
      <c r="B72" s="2"/>
      <c r="C72" s="2"/>
      <c r="D72" s="2"/>
      <c r="E72" s="2"/>
      <c r="F72" s="2"/>
    </row>
    <row r="73" spans="1:6" ht="25.5" x14ac:dyDescent="0.25">
      <c r="A73" s="3" t="s">
        <v>61</v>
      </c>
      <c r="B73" s="2">
        <v>775.2192</v>
      </c>
      <c r="C73" s="2">
        <f t="shared" si="0"/>
        <v>542.65343999999993</v>
      </c>
      <c r="D73" s="2">
        <f t="shared" si="1"/>
        <v>503.89248000000003</v>
      </c>
      <c r="E73" s="2">
        <f t="shared" si="2"/>
        <v>465.13151999999997</v>
      </c>
      <c r="F73" s="2">
        <f t="shared" si="3"/>
        <v>426.37056000000001</v>
      </c>
    </row>
    <row r="74" spans="1:6" ht="25.5" x14ac:dyDescent="0.25">
      <c r="A74" s="3" t="s">
        <v>62</v>
      </c>
      <c r="B74" s="2">
        <v>775.2192</v>
      </c>
      <c r="C74" s="2">
        <f t="shared" si="0"/>
        <v>542.65343999999993</v>
      </c>
      <c r="D74" s="2">
        <f t="shared" si="1"/>
        <v>503.89248000000003</v>
      </c>
      <c r="E74" s="2">
        <f t="shared" si="2"/>
        <v>465.13151999999997</v>
      </c>
      <c r="F74" s="2">
        <f t="shared" si="3"/>
        <v>426.37056000000001</v>
      </c>
    </row>
    <row r="75" spans="1:6" ht="25.5" x14ac:dyDescent="0.25">
      <c r="A75" s="3" t="s">
        <v>63</v>
      </c>
      <c r="B75" s="2">
        <v>775.2192</v>
      </c>
      <c r="C75" s="2">
        <f t="shared" si="0"/>
        <v>542.65343999999993</v>
      </c>
      <c r="D75" s="2">
        <f t="shared" si="1"/>
        <v>503.89248000000003</v>
      </c>
      <c r="E75" s="2">
        <f t="shared" si="2"/>
        <v>465.13151999999997</v>
      </c>
      <c r="F75" s="2">
        <f t="shared" si="3"/>
        <v>426.37056000000001</v>
      </c>
    </row>
    <row r="76" spans="1:6" ht="38.25" x14ac:dyDescent="0.25">
      <c r="A76" s="3" t="s">
        <v>64</v>
      </c>
      <c r="B76" s="2">
        <v>775.2192</v>
      </c>
      <c r="C76" s="2">
        <f t="shared" si="0"/>
        <v>542.65343999999993</v>
      </c>
      <c r="D76" s="2">
        <f t="shared" si="1"/>
        <v>503.89248000000003</v>
      </c>
      <c r="E76" s="2">
        <f t="shared" si="2"/>
        <v>465.13151999999997</v>
      </c>
      <c r="F76" s="2">
        <f t="shared" si="3"/>
        <v>426.37056000000001</v>
      </c>
    </row>
    <row r="77" spans="1:6" x14ac:dyDescent="0.25">
      <c r="A77" s="7" t="s">
        <v>66</v>
      </c>
      <c r="B77" s="2"/>
      <c r="C77" s="2"/>
      <c r="D77" s="2"/>
      <c r="E77" s="2"/>
      <c r="F77" s="2"/>
    </row>
    <row r="78" spans="1:6" ht="25.5" x14ac:dyDescent="0.25">
      <c r="A78" s="3" t="s">
        <v>61</v>
      </c>
      <c r="B78" s="2">
        <v>414.18854399999998</v>
      </c>
      <c r="C78" s="2">
        <f t="shared" si="0"/>
        <v>289.93198079999996</v>
      </c>
      <c r="D78" s="2">
        <f t="shared" si="1"/>
        <v>269.22255359999997</v>
      </c>
      <c r="E78" s="2">
        <f t="shared" si="2"/>
        <v>248.51312639999998</v>
      </c>
      <c r="F78" s="2">
        <f t="shared" si="3"/>
        <v>227.80369920000001</v>
      </c>
    </row>
    <row r="79" spans="1:6" ht="25.5" x14ac:dyDescent="0.25">
      <c r="A79" s="3" t="s">
        <v>62</v>
      </c>
      <c r="B79" s="2">
        <v>553.72800000000007</v>
      </c>
      <c r="C79" s="2">
        <f t="shared" ref="C79:C90" si="4">B79*0.7</f>
        <v>387.6096</v>
      </c>
      <c r="D79" s="2">
        <f t="shared" ref="D79:D90" si="5">B79*0.65</f>
        <v>359.92320000000007</v>
      </c>
      <c r="E79" s="2">
        <f t="shared" ref="E79:E90" si="6">B79*0.6</f>
        <v>332.23680000000002</v>
      </c>
      <c r="F79" s="2">
        <f t="shared" ref="F79:F90" si="7">B79*0.55</f>
        <v>304.55040000000008</v>
      </c>
    </row>
    <row r="80" spans="1:6" ht="25.5" x14ac:dyDescent="0.25">
      <c r="A80" s="3" t="s">
        <v>63</v>
      </c>
      <c r="B80" s="2">
        <v>553.72800000000007</v>
      </c>
      <c r="C80" s="2">
        <f t="shared" si="4"/>
        <v>387.6096</v>
      </c>
      <c r="D80" s="2">
        <f t="shared" si="5"/>
        <v>359.92320000000007</v>
      </c>
      <c r="E80" s="2">
        <f t="shared" si="6"/>
        <v>332.23680000000002</v>
      </c>
      <c r="F80" s="2">
        <f t="shared" si="7"/>
        <v>304.55040000000008</v>
      </c>
    </row>
    <row r="81" spans="1:7" ht="38.25" x14ac:dyDescent="0.25">
      <c r="A81" s="3" t="s">
        <v>64</v>
      </c>
      <c r="B81" s="2">
        <v>553.72800000000007</v>
      </c>
      <c r="C81" s="2">
        <f t="shared" si="4"/>
        <v>387.6096</v>
      </c>
      <c r="D81" s="2">
        <f t="shared" si="5"/>
        <v>359.92320000000007</v>
      </c>
      <c r="E81" s="2">
        <f t="shared" si="6"/>
        <v>332.23680000000002</v>
      </c>
      <c r="F81" s="2">
        <f t="shared" si="7"/>
        <v>304.55040000000008</v>
      </c>
    </row>
    <row r="82" spans="1:7" x14ac:dyDescent="0.25">
      <c r="A82" s="7" t="s">
        <v>71</v>
      </c>
      <c r="B82" s="2"/>
      <c r="C82" s="2"/>
      <c r="D82" s="2"/>
      <c r="E82" s="2"/>
      <c r="F82" s="2"/>
    </row>
    <row r="83" spans="1:7" ht="45" customHeight="1" x14ac:dyDescent="0.25">
      <c r="A83" s="3" t="s">
        <v>72</v>
      </c>
      <c r="B83" s="2">
        <v>44.29824</v>
      </c>
      <c r="C83" s="2">
        <f t="shared" si="4"/>
        <v>31.008767999999996</v>
      </c>
      <c r="D83" s="2">
        <f t="shared" si="5"/>
        <v>28.793856000000002</v>
      </c>
      <c r="E83" s="2">
        <f t="shared" si="6"/>
        <v>26.578944</v>
      </c>
      <c r="F83" s="8">
        <f t="shared" si="7"/>
        <v>24.364032000000002</v>
      </c>
      <c r="G83" s="3" t="s">
        <v>78</v>
      </c>
    </row>
    <row r="84" spans="1:7" x14ac:dyDescent="0.25">
      <c r="A84" s="3" t="s">
        <v>53</v>
      </c>
      <c r="B84" s="2">
        <v>155.04384000000002</v>
      </c>
      <c r="C84" s="2">
        <f t="shared" si="4"/>
        <v>108.53068800000001</v>
      </c>
      <c r="D84" s="2">
        <f t="shared" si="5"/>
        <v>100.77849600000002</v>
      </c>
      <c r="E84" s="2">
        <f t="shared" si="6"/>
        <v>93.02630400000001</v>
      </c>
      <c r="F84" s="2">
        <f t="shared" si="7"/>
        <v>85.274112000000017</v>
      </c>
    </row>
    <row r="85" spans="1:7" x14ac:dyDescent="0.25">
      <c r="A85" s="3" t="s">
        <v>54</v>
      </c>
      <c r="B85" s="2">
        <v>177.19296</v>
      </c>
      <c r="C85" s="2">
        <f t="shared" si="4"/>
        <v>124.03507199999999</v>
      </c>
      <c r="D85" s="2">
        <f t="shared" si="5"/>
        <v>115.17542400000001</v>
      </c>
      <c r="E85" s="2">
        <f t="shared" si="6"/>
        <v>106.315776</v>
      </c>
      <c r="F85" s="2">
        <f t="shared" si="7"/>
        <v>97.456128000000007</v>
      </c>
    </row>
    <row r="86" spans="1:7" x14ac:dyDescent="0.25">
      <c r="A86" s="3" t="s">
        <v>55</v>
      </c>
      <c r="B86" s="2">
        <v>132.89472000000001</v>
      </c>
      <c r="C86" s="2">
        <f t="shared" si="4"/>
        <v>93.026303999999996</v>
      </c>
      <c r="D86" s="2">
        <f t="shared" si="5"/>
        <v>86.381568000000001</v>
      </c>
      <c r="E86" s="2">
        <f t="shared" si="6"/>
        <v>79.736832000000007</v>
      </c>
      <c r="F86" s="2">
        <f t="shared" si="7"/>
        <v>73.092096000000012</v>
      </c>
    </row>
    <row r="87" spans="1:7" x14ac:dyDescent="0.25">
      <c r="A87" s="3" t="s">
        <v>56</v>
      </c>
      <c r="B87" s="2">
        <v>265.78944000000001</v>
      </c>
      <c r="C87" s="2">
        <f t="shared" si="4"/>
        <v>186.05260799999999</v>
      </c>
      <c r="D87" s="2">
        <f t="shared" si="5"/>
        <v>172.763136</v>
      </c>
      <c r="E87" s="2">
        <f t="shared" si="6"/>
        <v>159.47366400000001</v>
      </c>
      <c r="F87" s="2">
        <f t="shared" si="7"/>
        <v>146.18419200000002</v>
      </c>
    </row>
    <row r="88" spans="1:7" x14ac:dyDescent="0.25">
      <c r="A88" s="3" t="s">
        <v>57</v>
      </c>
      <c r="B88" s="2">
        <v>398.68415999999996</v>
      </c>
      <c r="C88" s="2">
        <f t="shared" si="4"/>
        <v>279.07891199999995</v>
      </c>
      <c r="D88" s="2">
        <f t="shared" si="5"/>
        <v>259.14470399999999</v>
      </c>
      <c r="E88" s="2">
        <f t="shared" si="6"/>
        <v>239.21049599999998</v>
      </c>
      <c r="F88" s="2">
        <f t="shared" si="7"/>
        <v>219.27628799999999</v>
      </c>
    </row>
    <row r="89" spans="1:7" x14ac:dyDescent="0.25">
      <c r="A89" s="3" t="s">
        <v>73</v>
      </c>
      <c r="B89" s="2">
        <v>531.57888000000003</v>
      </c>
      <c r="C89" s="2">
        <f t="shared" si="4"/>
        <v>372.10521599999998</v>
      </c>
      <c r="D89" s="2">
        <f t="shared" si="5"/>
        <v>345.52627200000001</v>
      </c>
      <c r="E89" s="2">
        <f t="shared" si="6"/>
        <v>318.94732800000003</v>
      </c>
      <c r="F89" s="2">
        <f t="shared" si="7"/>
        <v>292.36838400000005</v>
      </c>
    </row>
    <row r="90" spans="1:7" x14ac:dyDescent="0.25">
      <c r="A90" s="3" t="s">
        <v>74</v>
      </c>
      <c r="B90" s="2">
        <v>531.57888000000003</v>
      </c>
      <c r="C90" s="2">
        <f t="shared" si="4"/>
        <v>372.10521599999998</v>
      </c>
      <c r="D90" s="2">
        <f t="shared" si="5"/>
        <v>345.52627200000001</v>
      </c>
      <c r="E90" s="2">
        <f t="shared" si="6"/>
        <v>318.94732800000003</v>
      </c>
      <c r="F90" s="2">
        <f t="shared" si="7"/>
        <v>292.36838400000005</v>
      </c>
    </row>
    <row r="91" spans="1:7" ht="76.5" x14ac:dyDescent="0.25">
      <c r="A91" s="3" t="s">
        <v>75</v>
      </c>
      <c r="B91" s="1" t="s">
        <v>5</v>
      </c>
      <c r="C91" s="1"/>
      <c r="D91" s="1"/>
      <c r="E91" s="1"/>
      <c r="F91" s="1"/>
    </row>
    <row r="92" spans="1:7" x14ac:dyDescent="0.25">
      <c r="A92" s="1" t="s">
        <v>60</v>
      </c>
      <c r="B92" s="1" t="s">
        <v>5</v>
      </c>
      <c r="C92" s="1"/>
      <c r="D92" s="1"/>
      <c r="E92" s="1"/>
      <c r="F92" s="1"/>
    </row>
    <row r="94" spans="1:7" x14ac:dyDescent="0.25">
      <c r="A94" s="4"/>
      <c r="G94" s="4"/>
    </row>
    <row r="95" spans="1:7" x14ac:dyDescent="0.25">
      <c r="A95" s="4"/>
      <c r="G95" s="4"/>
    </row>
    <row r="96" spans="1:7" ht="168.75" customHeight="1" x14ac:dyDescent="0.25">
      <c r="A96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2017-02-13T08:05:37Z</dcterms:created>
  <dcterms:modified xsi:type="dcterms:W3CDTF">2017-02-20T07:48:34Z</dcterms:modified>
</cp:coreProperties>
</file>