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745" windowHeight="12150"/>
  </bookViews>
  <sheets>
    <sheet name="LD" sheetId="2" r:id="rId1"/>
  </sheets>
  <calcPr calcId="144525" concurrentCalc="0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F298" i="2"/>
  <c r="E298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3" i="2"/>
</calcChain>
</file>

<file path=xl/sharedStrings.xml><?xml version="1.0" encoding="utf-8"?>
<sst xmlns="http://schemas.openxmlformats.org/spreadsheetml/2006/main" count="1136" uniqueCount="1130">
  <si>
    <t>WIN 42 BPHH 2 B 5 - Wireless Microphone System with 2 x Belt Pack and 2 x Headset skin-coloured</t>
  </si>
  <si>
    <t>LDWIN42BPL</t>
  </si>
  <si>
    <t>WIN 42 BPL - Wireless Microphone System with Belt Pack and Lavalier Microphone</t>
  </si>
  <si>
    <t>LDWIN42BPLB5</t>
  </si>
  <si>
    <t>WIN 42 BPL B5 - Wireless Microphone System with Belt Pack and Lavalier Microphone</t>
  </si>
  <si>
    <t>LDWIN42BPW</t>
  </si>
  <si>
    <t>WIN 42 BPW - Wireless Microphone System with Belt Pack and Brass Instrument Microphone</t>
  </si>
  <si>
    <t>LDWIN42BPW2</t>
  </si>
  <si>
    <t>WIN 42 BPW 2 - Wireless Microphone System with 2x Belt Pack and 2x Brass Instrument Microphone</t>
  </si>
  <si>
    <t>LDWIN42HBH2</t>
  </si>
  <si>
    <t>WIN 42 HBH2 - Wireless Microphone System with Dynamic Handheld Microphone</t>
  </si>
  <si>
    <t>LDWIN42HBHH2</t>
  </si>
  <si>
    <t>WIN 42 HBHH 2 - Wireless Microphone System with Belt Pack, Headset skin-coloured and Dynamic Handheld Microphone</t>
  </si>
  <si>
    <t>LDWIN42HHC</t>
  </si>
  <si>
    <t>WIN 42 HHC - Wireless Microphone System with Condenser Handheld Microphone</t>
  </si>
  <si>
    <t>LDWIN42HHC2</t>
  </si>
  <si>
    <t>WIN 42 HHC 2 - Wireless Microphone System with 2 x Condenser Handheld Microphone</t>
  </si>
  <si>
    <t>LDWIN42HHC2B5</t>
  </si>
  <si>
    <t>WIN 42 HHC 2 B 5 - Wireless Microphone System with 2 x Belt Pack and 2 x Dynamic handheld microphone</t>
  </si>
  <si>
    <t>LDWIN42HHCB5</t>
  </si>
  <si>
    <t>WIN 42 HHC B 5 - Wireless Microphone System with Condenser Handheld Microphone</t>
  </si>
  <si>
    <t>LDWIN42HHD</t>
  </si>
  <si>
    <t>WIN 42 HHD - Wireless Microphone System with Dynamic Handheld Microphone</t>
  </si>
  <si>
    <t>LDWIN42HHD2</t>
  </si>
  <si>
    <t>WIN 42 HHD 2 - Wireless Microphone System with 2 x Dynamic Handheld Microphone</t>
  </si>
  <si>
    <t>LDWIN42HHD2B5</t>
  </si>
  <si>
    <t>WIN 42 HHD 2 B 5 - Wireless Microphone System with 2 x Dynamic Handheld Microphone</t>
  </si>
  <si>
    <t>LDWIN42HHDB5</t>
  </si>
  <si>
    <t>WIN 42 HHD B 5 - Wireless Microphone System with Dynamic Handheld Microphone</t>
  </si>
  <si>
    <t>LDWIN42HUB</t>
  </si>
  <si>
    <t>WIN 42 HUB - Controller Hub for WIN42 Wireless Systems</t>
  </si>
  <si>
    <t>LDWIN42MC</t>
  </si>
  <si>
    <t>WIN 42 MC - Condenser Handheld Microphone</t>
  </si>
  <si>
    <t>LDWIN42MCB5</t>
  </si>
  <si>
    <t>WIN 42 MC B 5 - Condenser Handheld Microphone</t>
  </si>
  <si>
    <t>LDWIN42MD</t>
  </si>
  <si>
    <t>WIN 42 MD - Dynamic handheld microphone</t>
  </si>
  <si>
    <t>LDWIN42MDB5</t>
  </si>
  <si>
    <t>WIN 42 MD B 5 - Dynamic handheld microphone</t>
  </si>
  <si>
    <t>LDWIN42R</t>
  </si>
  <si>
    <t>WIN 42 R - Receiver for LD WIN 42 wireless microphone system</t>
  </si>
  <si>
    <t>LDWIN42R2</t>
  </si>
  <si>
    <t>WIN 42 R 2 - Dual Receiver</t>
  </si>
  <si>
    <t>LDWIN42R2B5</t>
  </si>
  <si>
    <t>NEW WIN 42 R 2 B 5 - Dual Receiver</t>
  </si>
  <si>
    <t>LDWIN42RB5</t>
  </si>
  <si>
    <t>WIN 42 R B 5 - Receiver for LD WIN 42 wireless microphone system</t>
  </si>
  <si>
    <t>LDWIN42AD</t>
  </si>
  <si>
    <t>WIN 42 AD - 4-way Antenna Split Box</t>
  </si>
  <si>
    <t>LDWS1000MW</t>
  </si>
  <si>
    <t>WS 1000 MW - Clip Microphone for Brass Instruments</t>
  </si>
  <si>
    <t>LDWS100DA</t>
  </si>
  <si>
    <t>WS 100 Series - Directional antennas for WS100, WS1000, and WIN42 series</t>
  </si>
  <si>
    <t>LDWS100GC</t>
  </si>
  <si>
    <t>WS 100 GC - Guitar cable</t>
  </si>
  <si>
    <t>LDWS100ML</t>
  </si>
  <si>
    <t>WS 100 ML - Lavaliere Microphone</t>
  </si>
  <si>
    <t>LDWS100RK</t>
  </si>
  <si>
    <t>WS 100 RK - 19" Rack Kit</t>
  </si>
  <si>
    <t>LDWS100TNC</t>
  </si>
  <si>
    <t>WS 100 TNC - Antenna Cable TNC to TNC 0.5 m</t>
  </si>
  <si>
    <t>LDWS100TNC10</t>
  </si>
  <si>
    <t>WS 100 TNC 10 - Antenna Cable TNC to TNC 10 m</t>
  </si>
  <si>
    <t>LDWS1G8BP</t>
  </si>
  <si>
    <t>WS 1G8 BP - Belt Pack Transmitter</t>
  </si>
  <si>
    <t>LDWS1G8BPH</t>
  </si>
  <si>
    <t>WS 1G8 BPH - Wireless Microphone System with Belt Pack and Headset</t>
  </si>
  <si>
    <t>LDWS1G8BPH2</t>
  </si>
  <si>
    <t>WS 1G8 BPH2 - Wireless Microphone System with 2 x Belt Pack and 2 x Headset</t>
  </si>
  <si>
    <t>LDWS1G8BPHH</t>
  </si>
  <si>
    <t>WS 1G8 BPHH - Wireless Microphone System with Belt Pack and Headset skin-coloured</t>
  </si>
  <si>
    <t>LDWS1G8BPHH2</t>
  </si>
  <si>
    <t>WS 1G8 BPHH2 - Wireless Microphone System with 2 x Belt Pack and 2 x Headset skin-coloured</t>
  </si>
  <si>
    <t>LDWS1G8BPL</t>
  </si>
  <si>
    <t>WS 1G8 BPL - Wireless Microphone System with Belt Pack and Lavalier Microphone</t>
  </si>
  <si>
    <t>LDWS1G8BPW</t>
  </si>
  <si>
    <t>WS 1G8 BPW - Wireless Microphone System with Belt Pack and Brass Instrument Microphone</t>
  </si>
  <si>
    <t>LDWS1G8HHC</t>
  </si>
  <si>
    <t>WS 1G8 HHC - Wireless Microphone System with Condenser Handheld Microphone</t>
  </si>
  <si>
    <t>LDWS1G8HHC2</t>
  </si>
  <si>
    <t>WS 1G8 HHC2 - Wireless Microphone System with 2 x Condenser Handheld Microphone</t>
  </si>
  <si>
    <t>LDWS1G8HHD</t>
  </si>
  <si>
    <t>WS 1G8 HHD - Wireless Microphone System with Dynamic Handheld Microphone</t>
  </si>
  <si>
    <t>LDWS1G8HHD2</t>
  </si>
  <si>
    <t>WS 1G8 HHD2 - Wireless Microphone System with 2 x Dynamic Handheld Microphone</t>
  </si>
  <si>
    <t>LDWS1G8MC</t>
  </si>
  <si>
    <t>WS 1G8 MC - Condenser Handheld Microphone</t>
  </si>
  <si>
    <t>LDWS1G8MD</t>
  </si>
  <si>
    <t>WS 1G8 MD - Dynamic Handheld Microphone</t>
  </si>
  <si>
    <t>LDWS1G8R</t>
  </si>
  <si>
    <t>WS 1G8 R - Receiver</t>
  </si>
  <si>
    <t>LDWS1G8R2</t>
  </si>
  <si>
    <t>WS 1G8 R2 - Dual Receiver</t>
  </si>
  <si>
    <t>LDWS1000G2MD</t>
  </si>
  <si>
    <t>WS 1000 G2 MD - Dynamic Handheld Microphone</t>
  </si>
  <si>
    <t>LDWS100AB</t>
  </si>
  <si>
    <t>WS 100 AB - Antenna Booster</t>
  </si>
  <si>
    <t>LDWSECO16BP</t>
  </si>
  <si>
    <t>ECO 16 BP - Belt Pack Transmitter</t>
  </si>
  <si>
    <t>LDWSECO16BPB5</t>
  </si>
  <si>
    <t>ECO 16 BP B 5 - Belt Pack Transmitter band  5 584 - 607 MHz</t>
  </si>
  <si>
    <t>LDWSECO16BPB6</t>
  </si>
  <si>
    <t>ECO 16 BP B 6 - Belt Pack Transmitter band 6 655 - 679 MHz</t>
  </si>
  <si>
    <t>LDWSECO16BPH</t>
  </si>
  <si>
    <t>ECO 16 BPH - Wireless Microphone System with Belt Pack and Headset 16 Channel</t>
  </si>
  <si>
    <t>LDWSECO16BPHB5</t>
  </si>
  <si>
    <t>ECO 16 BPH B 5 - Wireless Microphone System with Belt Pack and Headset 16 Channel band  5 584 - 607 MHz</t>
  </si>
  <si>
    <t>LDWSECO16BPHB6</t>
  </si>
  <si>
    <t>ECO 16 BPH B 6 - Wireless Microphone System with Belt Pack and Headset 16 Channel band 6 655 - 679 MHz</t>
  </si>
  <si>
    <t>LDWSECO16BPL</t>
  </si>
  <si>
    <t>ECO 16 BPL - Wireless Microphone System with Belt Pack and Lavalier Microphone 16 channel</t>
  </si>
  <si>
    <t>LDWSECO16BPLB5</t>
  </si>
  <si>
    <t>ECO 16 BPL B 5 - Wireless Microphone System with Belt Pack and Lavalier Microphone 16 channel band  5 584 - 607 MHz</t>
  </si>
  <si>
    <t>LDWSECO16BPLB6</t>
  </si>
  <si>
    <t>ECO 16 BPL B 6 - Wireless Microphone System with Belt Pack and Lavalier Microphone 16 channel band 6 655 - 679 MHz</t>
  </si>
  <si>
    <t>LDWSECO16HHD</t>
  </si>
  <si>
    <t>ECO 16 HHD - Wireless Microphone System with Dynamic Handheld Microphone 16 Channel</t>
  </si>
  <si>
    <t>LDWSECO16HHDB5</t>
  </si>
  <si>
    <t>ECO 16 HHD B 5 - Wireless Microphone System with Dynamic Handheld Microphone 16 Channel band  5 584 - 607 MHz</t>
  </si>
  <si>
    <t>LDWSECO16HHDB6</t>
  </si>
  <si>
    <t>ECO 16 HHD B 6 - Wireless Microphone System with Dynamic Handheld Microphone 16 Channel band 6 655 - 679 MHz</t>
  </si>
  <si>
    <t>LDWSECO16MD</t>
  </si>
  <si>
    <t>ECO 16 MD - Dynamic handheld microphone</t>
  </si>
  <si>
    <t>LDWSECO16MDB5</t>
  </si>
  <si>
    <t>ECO 16 MD B 5 - Dynamic handheld microphone band  5 584 - 607 MHz</t>
  </si>
  <si>
    <t>LDWSECO16MDB6</t>
  </si>
  <si>
    <t>ECO 16 MD B 6 - Dynamic handheld microphone band 6 655 - 679 MHz</t>
  </si>
  <si>
    <t>LDWSECO16R</t>
  </si>
  <si>
    <t>ECO 16 R - Receiver</t>
  </si>
  <si>
    <t>LDWSECO16RB5</t>
  </si>
  <si>
    <t>ECO 16 R B 5 - Receiver band  5 584 - 607 MHz</t>
  </si>
  <si>
    <t>LDWSECO16RB6</t>
  </si>
  <si>
    <t>ECO 16 R B 6 - Receiver band 6 655 - 679 MHz</t>
  </si>
  <si>
    <t>LDWSECO2BP1</t>
  </si>
  <si>
    <t>ECO 2 BP 1 - Belt Pack Transmitter</t>
  </si>
  <si>
    <t>LDWSECO2BP2</t>
  </si>
  <si>
    <t>ECO 2 BP 2 - Belt Pack Transmitter</t>
  </si>
  <si>
    <t>LDWSECO2BP3</t>
  </si>
  <si>
    <t>ECO 2 BP 3 - Belt Pack Transmitter</t>
  </si>
  <si>
    <t>LDWSECO2BP4</t>
  </si>
  <si>
    <t>ECO 2 BP 4 - Belt Pack Transmitter</t>
  </si>
  <si>
    <t>LDWSECO2BPG1</t>
  </si>
  <si>
    <t>ECO 2 BPG 1 - Wireless Microphone System with Belt Pack and Guitar Cable</t>
  </si>
  <si>
    <t>LDWSECO2BPG2</t>
  </si>
  <si>
    <t>ECO 2 BPG 2 - Wireless Microphone System with Belt Pack and Guitar Cable</t>
  </si>
  <si>
    <t>LDWSECO2BPG3</t>
  </si>
  <si>
    <t>ECO 2 BPG 3 - Wireless Microphone System with Belt Pack and Guitar Cable</t>
  </si>
  <si>
    <t>LDWSECO2BPG4</t>
  </si>
  <si>
    <t>ECO 2 BPG 4 - Wireless Microphone System with Belt Pack and Guitar Cable</t>
  </si>
  <si>
    <t>LDWSECO2BPH1</t>
  </si>
  <si>
    <t>ECO 2 BPH 1 - Wireless Microphone System with Belt Pack and Headset</t>
  </si>
  <si>
    <t>LDWSECO2BPH2</t>
  </si>
  <si>
    <t>ECO 2 BPH 2 - Wireless Microphone System with Belt Pack and Headset</t>
  </si>
  <si>
    <t>LDWSECO2BPH3</t>
  </si>
  <si>
    <t>ECO 2 BPH 3 - Wireless Microphone System with Belt Pack and Headset</t>
  </si>
  <si>
    <t>LDWSECO2BPH4</t>
  </si>
  <si>
    <t>ECO 2 BPH 4 - Wireless Microphone System with Belt Pack and Headset</t>
  </si>
  <si>
    <t>LDWSECO2HHD1</t>
  </si>
  <si>
    <t>ECO 2 HHD 1 - Wireless Microphone System with Dynamic Handheld Microphone</t>
  </si>
  <si>
    <t>LDWSECO2HHD2</t>
  </si>
  <si>
    <t>ECO 2 HHD 2 - Wireless Microphone System with Dynamic Handheld Microphone</t>
  </si>
  <si>
    <t>LDWSECO2HHD3</t>
  </si>
  <si>
    <t>ECO 2 HHD 3 - Wireless Microphone System with Dynamic Handheld Microphone</t>
  </si>
  <si>
    <t>LDWSECO2HHD4</t>
  </si>
  <si>
    <t>ECO 2 HHD 4 - Wireless Microphone System with Dynamic Handheld Microphone</t>
  </si>
  <si>
    <t>LDWSECO2MD1</t>
  </si>
  <si>
    <t>ECO 2 MD 1 - Dynamic Handheld Microphone</t>
  </si>
  <si>
    <t>LDWSECO2MD2</t>
  </si>
  <si>
    <t>ECO 2 MD 2 - Dynamic Handheld Microphone</t>
  </si>
  <si>
    <t>LDWSECO2MD3</t>
  </si>
  <si>
    <t>ECO 2 MD 3 - Dynamic Handheld Microphone</t>
  </si>
  <si>
    <t>LDWSECO2MD4</t>
  </si>
  <si>
    <t>ECO 2 MD 4 - Dynamic Handheld Microphone</t>
  </si>
  <si>
    <t>LDWSECO2R1</t>
  </si>
  <si>
    <t>ECO 2 R 1 - Receiver</t>
  </si>
  <si>
    <t>LDWSECO2R2</t>
  </si>
  <si>
    <t>ECO 2 R 2 - Receiver</t>
  </si>
  <si>
    <t>LDWSECO2R3</t>
  </si>
  <si>
    <t>ECO 2 R 3 - Receiver</t>
  </si>
  <si>
    <t>LDWSECO2R4</t>
  </si>
  <si>
    <t>ECO 2 R 4 - Receiver</t>
  </si>
  <si>
    <t>LDWSECO2X2BPH1</t>
  </si>
  <si>
    <t>ECO 2X2 BPH 1 - Wireless Microphone System with 2 x Belt Pack and 2 x Headset</t>
  </si>
  <si>
    <t>LDWSECO2X2BPH2</t>
  </si>
  <si>
    <t>ECO 2X2 BPH 2 - Wireless Microphone System with 2 x Belt Pack and 2 x Headset</t>
  </si>
  <si>
    <t>LDWSECO2X2HHD1</t>
  </si>
  <si>
    <t>ECO 2X2 HHD 1 - Wireless Microphone System with 2 x Dynamic Handheld Microphone</t>
  </si>
  <si>
    <t>LDWSECO2X2HHD2</t>
  </si>
  <si>
    <t>ECO 2X2 HHD 2 - Wireless Microphone System with 2 x Dynamic Handheld Microphone</t>
  </si>
  <si>
    <t>LDWSECO2X2R1</t>
  </si>
  <si>
    <t>ECO 2X2 R 1 - Double Receiver</t>
  </si>
  <si>
    <t>LDWSECO2X2R2</t>
  </si>
  <si>
    <t>ECO 2X2 R 2 - Double Receiver</t>
  </si>
  <si>
    <t>LDU505CS4</t>
  </si>
  <si>
    <t>NEW U505 CS 4 - 4-Channel Wireless Conference System</t>
  </si>
  <si>
    <t>LDU505CST</t>
  </si>
  <si>
    <t>NEW U505 CST - Microphone Unit for U505 CS 4</t>
  </si>
  <si>
    <t>LDU506CS4</t>
  </si>
  <si>
    <t>NEW U506 CS 4 - 4-Channel Wireless Conference System</t>
  </si>
  <si>
    <t>LDU506CST</t>
  </si>
  <si>
    <t>NEW U506 CST - Microphone Unit for U506 CS 4</t>
  </si>
  <si>
    <t>LDU508CS4</t>
  </si>
  <si>
    <t>NEW U508 CS 4 - 4-Channel Wireless Conference System</t>
  </si>
  <si>
    <t>LDU508CST</t>
  </si>
  <si>
    <t>NEW U508 CST - Microphone Unit for U508 CS 4</t>
  </si>
  <si>
    <t>LDWSECO2BPH1B6</t>
  </si>
  <si>
    <t>NEW ECO 2 BPH 1 B 6 - Wireless Microphone System with Belt Pack and Headset</t>
  </si>
  <si>
    <t>LDWSECO2HHD1B6</t>
  </si>
  <si>
    <t>NEW ECO 2 HHD 1 B 6 - Wireless Microphone System with Dynamic Handheld Microphone</t>
  </si>
  <si>
    <t>LDWSECO2HHDB6</t>
  </si>
  <si>
    <t>NEW ECO 2 HHD B 6 - Wireless Microphone System with Dynamic Handheld Microphone</t>
  </si>
  <si>
    <t>LDWSECO2R2B6</t>
  </si>
  <si>
    <t>NEW ECO 2 R 2 B 6 - Receiver</t>
  </si>
  <si>
    <t>LDWSECO2X2BPH1B6</t>
  </si>
  <si>
    <t>NEW ECO 2X2 BPH 1 B 6 - Wireless Microphone System with 2 x Belt Pack and 2 x Headset</t>
  </si>
  <si>
    <t>LDWSECO2X2HHD1B6</t>
  </si>
  <si>
    <t>NEW ECO 2X2 HHD 1 B 6 - Wireless Microphone System with 2 x Dynamic Handheld Microphone</t>
  </si>
  <si>
    <t>LDMEI1000G2</t>
  </si>
  <si>
    <t>MEI 1000 G2 - In-Ear Monitoring System wireless</t>
  </si>
  <si>
    <t>LDMEI1000G2B5</t>
  </si>
  <si>
    <t>MEI 1000 G2 B 5 - In-Ear Monitoring System wireless band  5 584 - 607 MHz</t>
  </si>
  <si>
    <t>LDMEI1000G2B6</t>
  </si>
  <si>
    <t>MEI 1000 G2 B 6 - In-Ear Monitoring System wireless band 6 655 - 679 MHz</t>
  </si>
  <si>
    <t>LDMEI1000G2BPR</t>
  </si>
  <si>
    <t>MEI 1000 G2 BPR - Receiver for LDMEI1000G2 In-Ear Monitoring System</t>
  </si>
  <si>
    <t>LDMEI1000G2BPRB5</t>
  </si>
  <si>
    <t>MEI 1000 G2 BPR B 5 - Receiver for LDMEI1000G2 In-Ear Monitoring System band  5 584 - 607 MHz</t>
  </si>
  <si>
    <t>LDMEI1000G2BPRB6</t>
  </si>
  <si>
    <t>MEI 1000 G2 BPR B 6 - Receiver for LDMEI1000G2 In-Ear Monitoring System band 6 655 - 679 MHz</t>
  </si>
  <si>
    <t>LDMEI1000G2BUND</t>
  </si>
  <si>
    <t>MEI 1000 G2 BUNDLE - Wireless In-Ear Monitoring System with 2 x Belt Pack and 2 x In-Ear Headset</t>
  </si>
  <si>
    <t>LDMEI1000G2T</t>
  </si>
  <si>
    <t>MEI 1000 G2 T - Transmitter for LDMEI1000G2 In-Ear Monitoring System</t>
  </si>
  <si>
    <t>LDMEI1000G2TB5</t>
  </si>
  <si>
    <t>MEI 1000 G2 T B 5 - Transmitter for LDMEI1000G2 In-Ear Monitoring System band  5 584 - 607 MHz</t>
  </si>
  <si>
    <t>LDMEI1000G2TB6</t>
  </si>
  <si>
    <t>MEI 1000 G2 T B 6 - Transmitter for LDMEI1000G2 In-Ear Monitoring System band 6 655 - 679 MHz</t>
  </si>
  <si>
    <t>LDMEI100RK</t>
  </si>
  <si>
    <t>MEI 100 RK - Rack Kit for MEI 100</t>
  </si>
  <si>
    <t>LDMEI100G2</t>
  </si>
  <si>
    <t>MEI 100 G2 - In-Ear Monitoring System wireless</t>
  </si>
  <si>
    <t>LDMEI100G2B5</t>
  </si>
  <si>
    <t>MEI 100 G2 B 5 - In-Ear Monitoring System wireless band  5 584 - 607 MHz</t>
  </si>
  <si>
    <t>LDMEI100G2B6</t>
  </si>
  <si>
    <t>MEI 100 G2 B 6 - In-Ear Monitoring System wireless band 6 655 - 679 MHz</t>
  </si>
  <si>
    <t>LDMEI100G2BPR</t>
  </si>
  <si>
    <t>MEI 100 G2 BPR - Receiver for LDMEI100G2 In-Ear Monitoring System</t>
  </si>
  <si>
    <t>LDMEI100G2BPRB5</t>
  </si>
  <si>
    <t>MEI 100 G2 BPR B 5 - Receiver for LDMEI100G2 In-Ear Monitoring System band  5 584 - 607 MHz</t>
  </si>
  <si>
    <t>LDMEI100G2BPRB6</t>
  </si>
  <si>
    <t>MEI 100 G2 BPR B 6 - Receiver for LDMEI100G2 In-Ear Monitoring System band 6</t>
  </si>
  <si>
    <t>LDMEI100G2T</t>
  </si>
  <si>
    <t>MEI 100 G2 T - Transmitter for LDMEI100G2 In-Ear Monitoring System</t>
  </si>
  <si>
    <t>LDMEI100G2TB5</t>
  </si>
  <si>
    <t>MEI 100 G2 T B 5 - Transmitter for LDMEI100G2 In-Ear Monitoring System frequency range 5 584 - 607 MHz</t>
  </si>
  <si>
    <t>LDMEI100G2TB6</t>
  </si>
  <si>
    <t>MEI 100 G2 T B 6 - Transmitter for LDMEI100G2 In-Ear Monitoring System band 6 655 - 679 MHz</t>
  </si>
  <si>
    <t>LDMEIONE1</t>
  </si>
  <si>
    <t>MEI ONE 1 - In-Ear Monitoring System wireless 863,700 MHz</t>
  </si>
  <si>
    <t>LDMEIONE1BPR</t>
  </si>
  <si>
    <t>MEI ONE 1 BPR - Receiver for LD MEI ONE 1 In-Ear Monitoring System wireless 863,700 MHz</t>
  </si>
  <si>
    <t>LDMEIONE1T</t>
  </si>
  <si>
    <t>MEI ONE 1 T - Transmitter for LD MEI ONE 1 in-ear monitoring system wireless 863.700 MHz</t>
  </si>
  <si>
    <t>LDMEIONE2</t>
  </si>
  <si>
    <t>MEI ONE 2 - In-Ear Monitoring System wireless 864,100 MHz</t>
  </si>
  <si>
    <t>LDMEIONE2BPR</t>
  </si>
  <si>
    <t>MEI ONE 2 BPR - Receiver for LD MEI ONE 2 In-Ear Monitoring System wireless 864,100 MHz</t>
  </si>
  <si>
    <t>LDMEIONE2T</t>
  </si>
  <si>
    <t>MEI ONE 2 T - Transmitter for LD MEI ONE 2 in-ear monitoring system wireless 864.100 MHz</t>
  </si>
  <si>
    <t>LDMEIONE3</t>
  </si>
  <si>
    <t>MEI ONE 3 - In-Ear Monitoring System wireless 864,900 MHz</t>
  </si>
  <si>
    <t>LDMEIONE3BPR</t>
  </si>
  <si>
    <t>MEI ONE 3 BPR - Receiver for LD MEI ONE 3 In-Ear Monitoring System wireless 864,900 MHz</t>
  </si>
  <si>
    <t>LDMEIONE3T</t>
  </si>
  <si>
    <t>MEI ONE 3 T - Transmitter for LD MEI ONE 3 in-ear monitoring system wireless 864.900 MHz</t>
  </si>
  <si>
    <t>LDMEI1000EP</t>
  </si>
  <si>
    <t>MEI 1000 EP - Earphones for LDMEI1000 and LDMEI1000X</t>
  </si>
  <si>
    <t>D1001</t>
  </si>
  <si>
    <t>D 1001 - Dynamic Vocal Microphone</t>
  </si>
  <si>
    <t>D1001S</t>
  </si>
  <si>
    <t>D 1001 S - Dynamic Vocal Microphone with Switch</t>
  </si>
  <si>
    <t>D1006</t>
  </si>
  <si>
    <t>D 1006 - Dynamic Vocal Microphone with Switch</t>
  </si>
  <si>
    <t>D1010</t>
  </si>
  <si>
    <t>D 1010 - Dynamic Vocal Microphone Memphis Style</t>
  </si>
  <si>
    <t>LDMICSET1</t>
  </si>
  <si>
    <t>MIC SET 1 - Microphone Set with Microphone, Stand, Cable and Clamp</t>
  </si>
  <si>
    <t>D1011</t>
  </si>
  <si>
    <t>D 1011 - Condenser Vocal Microphone</t>
  </si>
  <si>
    <t>D1020</t>
  </si>
  <si>
    <t>D 1020 - Dynamic Vocal Microphone with Switch</t>
  </si>
  <si>
    <t>D1105</t>
  </si>
  <si>
    <t>D 1105 - Dynamic Vocal Microphone</t>
  </si>
  <si>
    <t>D1USB</t>
  </si>
  <si>
    <t>D 1 USB - USB / XLR Dynamic Vocal Microphone with Headphone Output</t>
  </si>
  <si>
    <t>D1057</t>
  </si>
  <si>
    <t>D 1057 - Dynamic Instrument Microphone</t>
  </si>
  <si>
    <t>D1102</t>
  </si>
  <si>
    <t>D 1102 - Condenser Instrument Microphone</t>
  </si>
  <si>
    <t>D1012C</t>
  </si>
  <si>
    <t>D 1012 C - Condenser microphone</t>
  </si>
  <si>
    <t>D1017SET</t>
  </si>
  <si>
    <t>D 1017 SET - Microphone Set for Drums 7-piece</t>
  </si>
  <si>
    <t>D1015CM</t>
  </si>
  <si>
    <t>D 1015 CM - Condenser Conference Microphone without base</t>
  </si>
  <si>
    <t>LDHSAE1</t>
  </si>
  <si>
    <t>HSAE 1 - Professional Aerobics Headset Microphone water-repellent</t>
  </si>
  <si>
    <t>LDBM1</t>
  </si>
  <si>
    <t>BM1 - Boundary-layer Microphone</t>
  </si>
  <si>
    <t>LDWS100MH1</t>
  </si>
  <si>
    <t>WS 100 MH 1 - Headset</t>
  </si>
  <si>
    <t>LDWS100MH3</t>
  </si>
  <si>
    <t>WS 100 Series - Headset skin-coloured</t>
  </si>
  <si>
    <t>D1015CMB</t>
  </si>
  <si>
    <t>D 1015 CMB - Base for D1015CM conference microphone</t>
  </si>
  <si>
    <t>D1014CUSB</t>
  </si>
  <si>
    <t>D 1014 C USB - USB Studio Condenser Microphone</t>
  </si>
  <si>
    <t>D1014CXLR</t>
  </si>
  <si>
    <t>NEW D 1014 C XLR - Studio Condenser Microphone</t>
  </si>
  <si>
    <t>LDPODCAST2</t>
  </si>
  <si>
    <t>PODCAST 2 - Podcast Microphone Set 3-piece</t>
  </si>
  <si>
    <t>LDU500CC</t>
  </si>
  <si>
    <t>NEW U500 CC - Cardioid Condenser Microphone Head</t>
  </si>
  <si>
    <t>LDU500CH</t>
  </si>
  <si>
    <t>U500 CH - Hypercardioid Condenser Microphone Head</t>
  </si>
  <si>
    <t>LDU500DC</t>
  </si>
  <si>
    <t>NEW U500 DC - Cardioid Dynamic Microphone Head</t>
  </si>
  <si>
    <t>LDU500DH</t>
  </si>
  <si>
    <t>U500 DH - Hypercardioid Dynamic Microphone Head</t>
  </si>
  <si>
    <t>LDU505BP</t>
  </si>
  <si>
    <t>NEW U505 BP - Bodypack Transmitter</t>
  </si>
  <si>
    <t>LDU505BPG</t>
  </si>
  <si>
    <t>NEW U505 BPG - Wireless Microphone System with Bodypack and Guitar Cable</t>
  </si>
  <si>
    <t>LDU505BPH</t>
  </si>
  <si>
    <t>NEW U505 BPH - Wireless Microphone System with Bodypack and Headset</t>
  </si>
  <si>
    <t>LDU505BPH2</t>
  </si>
  <si>
    <t>NEW U505 BPH 2 - Wireless Microphone System with 2 x Bodypack and 2 x Headset</t>
  </si>
  <si>
    <t>LDU505BPHH</t>
  </si>
  <si>
    <t>NEW U505 BPHH - Wireless Microphone System with Bodyack and Headset skin-coloured</t>
  </si>
  <si>
    <t>LDU505BPHH2</t>
  </si>
  <si>
    <t>NEW U505 BPHH 2 - Wireless Microphone System with 2 x  Bodypack and 2 x Headset</t>
  </si>
  <si>
    <t>LDU505BPL</t>
  </si>
  <si>
    <t>NEW U505 BPL - Wireless Microphone System with Bodypack and Lavalier Microphone</t>
  </si>
  <si>
    <t>LDU505BPW</t>
  </si>
  <si>
    <t>NEW U505 BPW - Wireless Microphone System with Bodypack and Brass Instrument Microphone</t>
  </si>
  <si>
    <t>LDU505HHC</t>
  </si>
  <si>
    <t>NEW U505 HHC - Wireless Microphone System with Condenser Handheld Microphone</t>
  </si>
  <si>
    <t>LDU505HHC2</t>
  </si>
  <si>
    <t>NEW U505 HHC 2 - Wireless Microphone System with 2 x Condenser Handheld Microphone</t>
  </si>
  <si>
    <t>LDU505HHD</t>
  </si>
  <si>
    <t>NEW U505 HHD - Wireless Microphone System with Dynamic Handheld Microphone</t>
  </si>
  <si>
    <t>LDU505HHD2</t>
  </si>
  <si>
    <t>NEW U505 HHD 2 - Wireless Microphone System with 2 x Dynamic Handheld Microphone</t>
  </si>
  <si>
    <t>LDU505MD</t>
  </si>
  <si>
    <t>NEW U505 MD - Dynamic Handheld Microphone</t>
  </si>
  <si>
    <t>LDU505R</t>
  </si>
  <si>
    <t>NEW U505 R - Receiver</t>
  </si>
  <si>
    <t>LDU505R2</t>
  </si>
  <si>
    <t>NEW U505 R 2 - Dual Receiver</t>
  </si>
  <si>
    <t>LDU506BP</t>
  </si>
  <si>
    <t>NEW U506 BP - Bodypack Transmitter</t>
  </si>
  <si>
    <t>LDU506BPG</t>
  </si>
  <si>
    <t>NEW U506 BPG - Wireless Microphone System with Bodypack and Guitar Cable</t>
  </si>
  <si>
    <t>LDU506BPH</t>
  </si>
  <si>
    <t>NEW U506 BPH - Wireless Microphone System with Bodypack and Headset</t>
  </si>
  <si>
    <t>LDU506BPH2</t>
  </si>
  <si>
    <t>NEW U506 BPH 2 - Wireless Microphone System with 2 x Bodypack and 2 x Headset</t>
  </si>
  <si>
    <t>LDU506BPHH</t>
  </si>
  <si>
    <t>NEW U506 BPHH - Wireless Microphone System with Bodypack and Headset skin-coloured</t>
  </si>
  <si>
    <t>LDU506BPHH2</t>
  </si>
  <si>
    <t>NEW U506 BPHH 2 - Wireless Microphone System with 2 x  Bodypack and 2 x Headset</t>
  </si>
  <si>
    <t>LDU506BPL</t>
  </si>
  <si>
    <t>NEW U506 BPL - Wireless Microphone System with Bodypack and Lavalier Microphone</t>
  </si>
  <si>
    <t>LDU506BPW</t>
  </si>
  <si>
    <t>NEW U506 BPW - Wireless Microphone System with Bodypack and Brass Instrument Microphone</t>
  </si>
  <si>
    <t>LDU506HHC</t>
  </si>
  <si>
    <t>NEW U506 HHC - Wireless Microphone System with Condenser Handheld Microphone</t>
  </si>
  <si>
    <t>LDU506HHC2</t>
  </si>
  <si>
    <t>NEW U506 HHC 2 - Wireless Microphone System with 2 x Condenser Handheld Microphone</t>
  </si>
  <si>
    <t>LDU506HHD</t>
  </si>
  <si>
    <t>NEW U506 HHD - Wireless Microphone System with Dynamic Handheld Microphone</t>
  </si>
  <si>
    <t>LDU506HHD2</t>
  </si>
  <si>
    <t>NEW U506 HHD 2 - Wireless Microphone System with 2 x Dynamic Handheld Microphone</t>
  </si>
  <si>
    <t>LDU506MD</t>
  </si>
  <si>
    <t>NEW U506 MD - Dynamic Handheld Microphone</t>
  </si>
  <si>
    <t>LDU506R</t>
  </si>
  <si>
    <t>NEW U506 R - Receiver</t>
  </si>
  <si>
    <t>LDU506R2</t>
  </si>
  <si>
    <t>NEW U506 R 2 - Dual Receiver</t>
  </si>
  <si>
    <t>LDU508MD</t>
  </si>
  <si>
    <t>U508 MD - Dynamic Handheld Microphone</t>
  </si>
  <si>
    <t>LDWS1616MDB5</t>
  </si>
  <si>
    <t>Sweet SixTeen MD B5 - Dynamic Handheld Microphone</t>
  </si>
  <si>
    <t>LDWS1616MDB6</t>
  </si>
  <si>
    <t>Sweet SixTeen MD B6 - Dynamic Handheld Microphone</t>
  </si>
  <si>
    <t>LDWSECO2MD1B6</t>
  </si>
  <si>
    <t>NEW ECO 2 MD 1 B 6 - Dynamic Handheld Microphone</t>
  </si>
  <si>
    <t>LDI02</t>
  </si>
  <si>
    <t>LDI02 - DI Box active</t>
  </si>
  <si>
    <t>LDPHA</t>
  </si>
  <si>
    <t>PHA - Phantom Power Adapter 48 V</t>
  </si>
  <si>
    <t>LDPHA1</t>
  </si>
  <si>
    <t>PHA 1 - Phantom Power 48 V</t>
  </si>
  <si>
    <t>LDRF1</t>
  </si>
  <si>
    <t>RF 1 - Microphone Filter</t>
  </si>
  <si>
    <t>LDSP1</t>
  </si>
  <si>
    <t>SP1 - Sustain Pedal (Foot Switch)</t>
  </si>
  <si>
    <t>D909</t>
  </si>
  <si>
    <t>D 909 - Windscreen for Microphone black</t>
  </si>
  <si>
    <t>D911</t>
  </si>
  <si>
    <t>D 911 - Windscreen for Microphone black</t>
  </si>
  <si>
    <t>D913BLK</t>
  </si>
  <si>
    <t>D 913 BLK - Windscreen for Microphone black</t>
  </si>
  <si>
    <t>D913BLU</t>
  </si>
  <si>
    <t>D 913 BLU - Windscreen for Microphone blue</t>
  </si>
  <si>
    <t>D913ORG</t>
  </si>
  <si>
    <t>D 913 ORG - Windscreen for Microphone orange</t>
  </si>
  <si>
    <t>D913RED</t>
  </si>
  <si>
    <t>D 913 RED - Windscreen for Microphone red</t>
  </si>
  <si>
    <t>D913YEL</t>
  </si>
  <si>
    <t>D 913 YEL - Windscreen for Microphone yellow</t>
  </si>
  <si>
    <t>D902</t>
  </si>
  <si>
    <t>D 902 - Microphone Holder for Wireless Microphones</t>
  </si>
  <si>
    <t>D903</t>
  </si>
  <si>
    <t>D 903 - Microphone Holder</t>
  </si>
  <si>
    <t>D905</t>
  </si>
  <si>
    <t>D 905 - Microphone Holder for Wireless Microphones</t>
  </si>
  <si>
    <t>D906</t>
  </si>
  <si>
    <t>D 906 - Microphone Holder</t>
  </si>
  <si>
    <t>D907</t>
  </si>
  <si>
    <t>D 907 - Microphone Holder for Wireless Microphones</t>
  </si>
  <si>
    <t>DSM40B</t>
  </si>
  <si>
    <t>DSM 40 B - Microphone Shock Mount 40 - 44 mm black</t>
  </si>
  <si>
    <t>DSM45B</t>
  </si>
  <si>
    <t>DSM 45 B - Microphone Shock Mount 45 - 49 mm black</t>
  </si>
  <si>
    <t>D910</t>
  </si>
  <si>
    <t>D 910 - Pop Filter</t>
  </si>
  <si>
    <t>D914</t>
  </si>
  <si>
    <t>D 914 - Pop Filter</t>
  </si>
  <si>
    <t>DSM400</t>
  </si>
  <si>
    <t>DSM 400 - Microphone Shock Mount with Pop Filter</t>
  </si>
  <si>
    <t>LDU505MC</t>
  </si>
  <si>
    <t>NEW U505 MC - Handheld Condenser Microphone</t>
  </si>
  <si>
    <t>LDU506MC</t>
  </si>
  <si>
    <t>NEW U506 MC - Handheld Condenser Microphone</t>
  </si>
  <si>
    <t>LDU508MC</t>
  </si>
  <si>
    <t>U508 MC - Handheld Condenser Microphone</t>
  </si>
  <si>
    <t>5430M6</t>
  </si>
  <si>
    <t>NEW 5430 M6 - Ring screw stainless steel M6 x 12 mm incl. washer</t>
  </si>
  <si>
    <t>5430M8</t>
  </si>
  <si>
    <t>NEW 5430 M8 - Ring screw stainless steel M8 x 35 mm incl. washer</t>
  </si>
  <si>
    <t>LDCURV500CC</t>
  </si>
  <si>
    <t>CURV 500 CC - Cable clip for LDCURV500DB</t>
  </si>
  <si>
    <t>LDCURV500DBW</t>
  </si>
  <si>
    <t>CURV 500 DBW - Adjustable  Distance bar for CURV 500 Portable Array System, white</t>
  </si>
  <si>
    <t>LDCURV500TB</t>
  </si>
  <si>
    <t>CURV 500 TB - Terminal block for CURV 500</t>
  </si>
  <si>
    <t>LDMG2IK1</t>
  </si>
  <si>
    <t>NEW M G2 IK 1 - Installation Kit For MAUI G2 Columns (Parallel Wall Mount)</t>
  </si>
  <si>
    <t>LDMG2IK1W</t>
  </si>
  <si>
    <t>NEW M G2 IK 1 W - Installation Kit For MAUI G2 Columns (Parallel Wall Mount)</t>
  </si>
  <si>
    <t>LDMG2IK2</t>
  </si>
  <si>
    <t>NEW M G2 IK 2 - Installation Kit For MAUI G2 Columns (Tilt And Swivel Wall Mount)</t>
  </si>
  <si>
    <t>LDMG2IK2W</t>
  </si>
  <si>
    <t>NEW M G2 IK 2 W - Installation Kit For MAUI G2 Columns (Tilt And Swivel Wall Mount)</t>
  </si>
  <si>
    <t>LDMG2SPS</t>
  </si>
  <si>
    <t>NEW M G2 SPS - Floor Stand Kit For MAUI G2 Columns</t>
  </si>
  <si>
    <t>LDMG2SPSW</t>
  </si>
  <si>
    <t>NEW M G2 SPS W - Floor Stand Kit For MAUI G2 Columns</t>
  </si>
  <si>
    <t>LDRBUD10PC</t>
  </si>
  <si>
    <t>ROADBUDDY 10 PC - Protective cover for LD Roadbuddy 10</t>
  </si>
  <si>
    <t>LDRJ10PC</t>
  </si>
  <si>
    <t>ROADJACK 10 PC - Protective covers for LDRJ10</t>
  </si>
  <si>
    <t>LDRJ8PC</t>
  </si>
  <si>
    <t>ROADJACK 8 PC - Protective covers for LDRJ8</t>
  </si>
  <si>
    <t>LDU500GC</t>
  </si>
  <si>
    <t>NEW U500 GC - Instrument cable for U500® Series Bodypack</t>
  </si>
  <si>
    <t>LDU500RK</t>
  </si>
  <si>
    <t>NEW U500 RK - Rackmount Kit for U500 Receiver</t>
  </si>
  <si>
    <t>LDU500RK2</t>
  </si>
  <si>
    <t>NEW U500 RK 2 - Rackmount Kit for Two U500 Receivers</t>
  </si>
  <si>
    <t>LDHP1100DJPADC</t>
  </si>
  <si>
    <t>HP 1100 DJ PAD C - Cloth Ear Pad Set for LDHP1100DJ Dynamic DJ Headphones</t>
  </si>
  <si>
    <t>LDHP1100DJPADL</t>
  </si>
  <si>
    <t>HP 1100 DJ PAD L - Leather Ear Pad for LDHP1100DJ Dynamic DJ Headphones</t>
  </si>
  <si>
    <t>LDHP500</t>
  </si>
  <si>
    <t>HP 500 - Dynamic Stereo Headphones</t>
  </si>
  <si>
    <t>LDIEHP1</t>
  </si>
  <si>
    <t>IEHP 1 - Professional In-Ear Headphones black</t>
  </si>
  <si>
    <t>LDIETBLACK</t>
  </si>
  <si>
    <t>IET BLACK - Form-fitting covers for in-ear monitors, black</t>
  </si>
  <si>
    <t>LDIETWHITE</t>
  </si>
  <si>
    <t>IET WHITE - Form-fitting covers for in-ear monitors, white</t>
  </si>
  <si>
    <t/>
  </si>
  <si>
    <t>LDV212B</t>
  </si>
  <si>
    <t>V 212 SUB - Flyable 2 x 12" band-pass subwoofer 700W passive</t>
  </si>
  <si>
    <t>LDV212BF</t>
  </si>
  <si>
    <t>V 212 SUB BF - Flying bar for LDV 212 B subwoofer / LDVA 4</t>
  </si>
  <si>
    <t>LDV215B</t>
  </si>
  <si>
    <t>V 215 SUB - 15" Dual Bass-reflex Subwoofer passive</t>
  </si>
  <si>
    <t>LDV215PC</t>
  </si>
  <si>
    <t>V 215 PC - Protective Cover for LDV215B Subwoofer</t>
  </si>
  <si>
    <t>LDV218B</t>
  </si>
  <si>
    <t>V 218 SUB - 18" Dual Bass-reflex Subwoofer passive (W-BIN)</t>
  </si>
  <si>
    <t>LDV218PC</t>
  </si>
  <si>
    <t>V 218 PC - Protective Cover for LDV218B Subwoofer</t>
  </si>
  <si>
    <t>LDVA4</t>
  </si>
  <si>
    <t>VA 4 - Dual 4" Line Array Speaker</t>
  </si>
  <si>
    <t>LDVA4BF</t>
  </si>
  <si>
    <t>VA 4 BF - Flying Bar for LDVA4 Line Array</t>
  </si>
  <si>
    <t>LDVA4FC</t>
  </si>
  <si>
    <t>VA 4 FC - Flight Case for LDVA4 Line Array</t>
  </si>
  <si>
    <t>LDVA4MK</t>
  </si>
  <si>
    <t>VA 4 MK - Ground Stacking Mounting Kit for LDVA4 Line Array</t>
  </si>
  <si>
    <t>LDVA4SP</t>
  </si>
  <si>
    <t>VA 4 SP - Ball Lock Pins for LDVA4 Line Array</t>
  </si>
  <si>
    <t>LDVA8</t>
  </si>
  <si>
    <t>VA 8 - Dual 8" Line Array Speaker</t>
  </si>
  <si>
    <t>LDVA8BF</t>
  </si>
  <si>
    <t>VA 8 BF - Flying Bar for LDVA8 Line Array</t>
  </si>
  <si>
    <t>LDVA8FC</t>
  </si>
  <si>
    <t>VA 8 FC - Flight Case for LDVA8 Line Array</t>
  </si>
  <si>
    <t>LDVA8SP</t>
  </si>
  <si>
    <t>VA 8 SP - Ball Lock Pins for LDVA8 Line Array</t>
  </si>
  <si>
    <t>LDVAPS215</t>
  </si>
  <si>
    <t>VA PS 215 SUB - Dual 15" 4th Order Bandpass Subwoofer</t>
  </si>
  <si>
    <t>LDVASD</t>
  </si>
  <si>
    <t>VA SD - 19" Signal Distributor for LDVA4 and LDVA8</t>
  </si>
  <si>
    <t>LDV118B</t>
  </si>
  <si>
    <t>V 18 SUB - 18" passive Bandpass Subwoofer</t>
  </si>
  <si>
    <t>LDV118PC</t>
  </si>
  <si>
    <t>V 18 PC - Protective Cover for LDV118B Subwoofer</t>
  </si>
  <si>
    <t>LDV8WB</t>
  </si>
  <si>
    <t>V 8 WB - Wall Bracket black for LDV8 and LDV8A</t>
  </si>
  <si>
    <t>LDDDQ10</t>
  </si>
  <si>
    <t>DDQ 10 - 10" active PA Speaker with DSP</t>
  </si>
  <si>
    <t>LDDDQ12</t>
  </si>
  <si>
    <t>DDQ 12 - 12" active PA speaker with DSP</t>
  </si>
  <si>
    <t>LDDDQ15</t>
  </si>
  <si>
    <t>DDQ 15 - 15" active PA speaker with DSP</t>
  </si>
  <si>
    <t>LDDDQSUB18</t>
  </si>
  <si>
    <t>DDQ SUB 18 - 18" active PA Subwoofer with DSP</t>
  </si>
  <si>
    <t>LDDDQSUB212</t>
  </si>
  <si>
    <t>DDQ SUB 212 - 2 x 12" active PA Subwoofer with DSP</t>
  </si>
  <si>
    <t>LDDDQ10B</t>
  </si>
  <si>
    <t>DDQ 10 B - Protective Cover for LDDDQ10</t>
  </si>
  <si>
    <t>LDDDQ10SB</t>
  </si>
  <si>
    <t>DDQ 10 SB - Swing Bracket for LDDDQ10</t>
  </si>
  <si>
    <t>LDDDQ10WB</t>
  </si>
  <si>
    <t>DDQ 10 WB - Wall Bracket for LDDDQ10</t>
  </si>
  <si>
    <t>LDDDQ12B</t>
  </si>
  <si>
    <t>DDQ 12 B - Protective Cover for LDDDQ12</t>
  </si>
  <si>
    <t>LDDDQ12SB</t>
  </si>
  <si>
    <t>DDQ 12 SB - Swing Bracket for LDDDQ12</t>
  </si>
  <si>
    <t>LDDDQ12WB</t>
  </si>
  <si>
    <t>DDQ 12 WB - Wall Bracket for LDDDQ12</t>
  </si>
  <si>
    <t>LDDDQ15B</t>
  </si>
  <si>
    <t>DDQ 15 B - Protective Cover for LDDDQ15</t>
  </si>
  <si>
    <t>LDDDQ15SB</t>
  </si>
  <si>
    <t>DDQ 15 SB - Swing Bracket for LDDDQ15</t>
  </si>
  <si>
    <t>LDDDQSUB18B</t>
  </si>
  <si>
    <t>DDQ SUB 18 B - Protective Cover for LDDDQSUB18</t>
  </si>
  <si>
    <t>LDDDQSUB212B</t>
  </si>
  <si>
    <t>DDQ SUB 212 B - Protective Cover for LDDDQSUB212</t>
  </si>
  <si>
    <t>LDMON101AG2</t>
  </si>
  <si>
    <t>MON 101 A G2 - 10" active Stage Monitor</t>
  </si>
  <si>
    <t>LDMON121AG2</t>
  </si>
  <si>
    <t>MON 121 A G2 - 12" active Stage Monitor</t>
  </si>
  <si>
    <t>LDMON81AG2</t>
  </si>
  <si>
    <t>MON 81 A G2 - 8" active Stage Monitor</t>
  </si>
  <si>
    <t>LDMIX6AG2</t>
  </si>
  <si>
    <t>STINGER MIX 6 A G2 - 6.5" active PA Speaker with integrated 4-channel Mixer</t>
  </si>
  <si>
    <t>LDMIX6G2</t>
  </si>
  <si>
    <t>STINGER MIX 6 G2 - 6.5" PA Speaker passive</t>
  </si>
  <si>
    <t>LDEB15SB</t>
  </si>
  <si>
    <t>STINGER 15 HP SB - Horizontal Swing Bracket for LDEB15HP</t>
  </si>
  <si>
    <t>LDMIX6G2B</t>
  </si>
  <si>
    <t>STINGER MIX 6 G2 B - Protective Cover for LDMIX6(A)G2</t>
  </si>
  <si>
    <t>LDMIX6G2B2</t>
  </si>
  <si>
    <t>STINGER MIX 6 G2 B 2 - Protective Cover for 2 x LDMIX6(A)G2</t>
  </si>
  <si>
    <t>LDMIX6G2SET1</t>
  </si>
  <si>
    <t>STINGER MIX 6 G2 SET 1 - Set of 2 x reducer flange 36mm to 16mm</t>
  </si>
  <si>
    <t>LDMIX6G2SET2</t>
  </si>
  <si>
    <t>STINGER MIX 6 G2 SET 2 - 2 x speaker stand with transport bag and speaker cable 10 m for STINGER MIX 6 (A) G2</t>
  </si>
  <si>
    <t>LDSPS16</t>
  </si>
  <si>
    <t>SPS 16 - Speaker Stands for 16 mm flange, black</t>
  </si>
  <si>
    <t>LDGT10A</t>
  </si>
  <si>
    <t>GT 10 A - 10” powered PA loudspeaker</t>
  </si>
  <si>
    <t>LDGT12A</t>
  </si>
  <si>
    <t>GT 12 A - 12” powered PA loudspeaker</t>
  </si>
  <si>
    <t>LDGT15A</t>
  </si>
  <si>
    <t>GT 15 A - 15” powered PA loudspeaker</t>
  </si>
  <si>
    <t>LDGTSUB15A</t>
  </si>
  <si>
    <t>GT SUB 15 A - 15" powered subwoofer</t>
  </si>
  <si>
    <t>LDGTSUB18A</t>
  </si>
  <si>
    <t>GT SUB 18 A - 18" powered subwoofer</t>
  </si>
  <si>
    <t>LDGT10B</t>
  </si>
  <si>
    <t>GT 10 B - Protective Cover for LDGT10A</t>
  </si>
  <si>
    <t>LDGT12B</t>
  </si>
  <si>
    <t>GT 12 B - Protective Cover for LDGT12A</t>
  </si>
  <si>
    <t>LDGT15B</t>
  </si>
  <si>
    <t>GT 15 B - Protective Cover for LDGT15A</t>
  </si>
  <si>
    <t>LDGTSUB15B</t>
  </si>
  <si>
    <t>GT SUB 15 B - Protective Cover for LDGTSUB15A</t>
  </si>
  <si>
    <t>LDGTSUB18B</t>
  </si>
  <si>
    <t>GT SUB 18 B - Protective Cover for LDGTSUB18A</t>
  </si>
  <si>
    <t>LDPLAY12A</t>
  </si>
  <si>
    <t>Play 12 A - 12" active PA Speaker with MP3 Player</t>
  </si>
  <si>
    <t>LDPLAY15A</t>
  </si>
  <si>
    <t>Play 15 A - 15" active PA Speaker with MP3 Player</t>
  </si>
  <si>
    <t>LDEB102AG3</t>
  </si>
  <si>
    <t>NEW STINGER 10 A G3 - 2-Way Active 10” Bass Reflex PA Speaker</t>
  </si>
  <si>
    <t>LDEB102G3</t>
  </si>
  <si>
    <t>NEW STINGER 10 G3 - 2-Way Passive 10” Bass Reflex PA Speaker</t>
  </si>
  <si>
    <t>LDEB122AG3</t>
  </si>
  <si>
    <t>NEW STINGER 12 A G3 - 2-Way Active 12" Bass Reflex PA Speaker</t>
  </si>
  <si>
    <t>LDEB122G3</t>
  </si>
  <si>
    <t>NEW STINGER 12 G3 - 2-Way Passive 12” Bass Reflex PA Speaker</t>
  </si>
  <si>
    <t>LDEB152AG3</t>
  </si>
  <si>
    <t>NEW STINGER 15 A G3 - 2-Way Active 15” Bass Reflex PA Speaker</t>
  </si>
  <si>
    <t>LDEB152G3</t>
  </si>
  <si>
    <t>NEW STINGER 15 G3 - 15" PA Speaker passive</t>
  </si>
  <si>
    <t>LDEB82AG3</t>
  </si>
  <si>
    <t>NEW STINGER 8 A G3 - 2-Way Active 8” Bass Reflex PA Speaker</t>
  </si>
  <si>
    <t>LDEB82G3</t>
  </si>
  <si>
    <t>NEW STINGER 8 G3 - 2-Way Passive 8” Bass Reflex PA Speaker</t>
  </si>
  <si>
    <t>LDESUB15AG3</t>
  </si>
  <si>
    <t>NEW STINGER SUB 15 A G3 - 15” Active Bass Reflex PA Subwoofer</t>
  </si>
  <si>
    <t>LDESUB15G3</t>
  </si>
  <si>
    <t>NEW STINGER SUB 15 G3 - 2-Way Passive 15” Bass Reflex PA Speaker</t>
  </si>
  <si>
    <t>LDESUB18AG3</t>
  </si>
  <si>
    <t>NEW STINGER SUB 18 A G3 - 18” Active Bass Reflex PA Subwoofer</t>
  </si>
  <si>
    <t>LDESUB18G3</t>
  </si>
  <si>
    <t>NEW STINGER SUB 18 G3 - 18” Passive Bass Reflex PA Subwoofer</t>
  </si>
  <si>
    <t>LDP102</t>
  </si>
  <si>
    <t>PRO 10 - 10" PA Speaker passive</t>
  </si>
  <si>
    <t>LDP102A</t>
  </si>
  <si>
    <t>PRO 10 A - 10" active PA Speaker</t>
  </si>
  <si>
    <t>LDP102WB</t>
  </si>
  <si>
    <t>PRO 10 WB - Wall Bracket for LDP102 and LDP102A</t>
  </si>
  <si>
    <t>LDP10B</t>
  </si>
  <si>
    <t>PRO 10 B - Protective Cover for LDV102 and LDP102A</t>
  </si>
  <si>
    <t>LDP122WB</t>
  </si>
  <si>
    <t>PRO 12 WB - Wall Bracket for LDP1222 and LDP122A2</t>
  </si>
  <si>
    <t>LDP12B</t>
  </si>
  <si>
    <t>PRO 12 B - Protective Cover for LDPN1222 and LDPN122A2</t>
  </si>
  <si>
    <t>LDP152WB</t>
  </si>
  <si>
    <t>PRO 15 WB - Wall Bracket for LDPN1522 and LDPN152A2</t>
  </si>
  <si>
    <t>LDP15B</t>
  </si>
  <si>
    <t>PRO 15 B - Protective Cover for LDPN1522 and LDPN152A2</t>
  </si>
  <si>
    <t>LDP82</t>
  </si>
  <si>
    <t>PRO 8 - 8" PA Speaker passive</t>
  </si>
  <si>
    <t>LDP82A</t>
  </si>
  <si>
    <t>PRO 8 A - 8" active PA Speaker</t>
  </si>
  <si>
    <t>LDP82WB</t>
  </si>
  <si>
    <t>PRO 8 WB - Wall Bracket for LDP82 and LDP82A</t>
  </si>
  <si>
    <t>LDPN1222</t>
  </si>
  <si>
    <t>PRO 12 - 12" PA Speaker passive</t>
  </si>
  <si>
    <t>LDPN122A2</t>
  </si>
  <si>
    <t>PRO 12 A - 12" active PA Speaker</t>
  </si>
  <si>
    <t>LDPN1522</t>
  </si>
  <si>
    <t>PRO 15 - 15" PA Speaker passive</t>
  </si>
  <si>
    <t>LDPN152A2</t>
  </si>
  <si>
    <t>PRO 15 A - 15" active PA Speaker</t>
  </si>
  <si>
    <t>LDRB65B5</t>
  </si>
  <si>
    <t>NEW Roadboy 65 B5 - Portable PA Speaker</t>
  </si>
  <si>
    <t>LDRB65B6</t>
  </si>
  <si>
    <t>NEW Roadboy 65 B6 - Portable PA Speaker</t>
  </si>
  <si>
    <t>LDRB65HSB5</t>
  </si>
  <si>
    <t>NEW Roadboy 65 HS B5 - Portable PA Speaker with Headset</t>
  </si>
  <si>
    <t>LDRB65HSB6</t>
  </si>
  <si>
    <t>NEW Roadboy 65 HS B6 - Portable PA Speaker with Headset</t>
  </si>
  <si>
    <t>LDRM102B6</t>
  </si>
  <si>
    <t>Roadman 102 B6 - Portable PA Speaker with Handheld Microphone</t>
  </si>
  <si>
    <t>LDCURV500AVS</t>
  </si>
  <si>
    <t>CURV 500 AVS - Portable Array System AV Set including Speaker Cables</t>
  </si>
  <si>
    <t>LDCURV500AVSW</t>
  </si>
  <si>
    <t>CURV 500 AVS W - Portable Array System AV Set including Speaker Cables, white</t>
  </si>
  <si>
    <t>LDCURV500ES</t>
  </si>
  <si>
    <t>CURV 500 ES - Portable Array System Entertainer Set Including Distance Bar &amp; Speaker Cable</t>
  </si>
  <si>
    <t>LDCURV500PS</t>
  </si>
  <si>
    <t>CURV 500 PS - Portable Array System Power Set including Distance Bars &amp; Speaker Cables</t>
  </si>
  <si>
    <t>LDCURV500PES</t>
  </si>
  <si>
    <t>CURV 500 PES - Portable Array System Power Extension Set with distance bar and speaker cable</t>
  </si>
  <si>
    <t>LDCURV500SE</t>
  </si>
  <si>
    <t>CURV 500 SE - Subwoofer Extension for CURV 500 Portable Array System</t>
  </si>
  <si>
    <t>LDCURV500STS</t>
  </si>
  <si>
    <t>CURV 500 STS - Stereo Set composed of a SmartLink adapter, distance bar, speaker stand base and cable</t>
  </si>
  <si>
    <t>LDCURV500CMB</t>
  </si>
  <si>
    <t>CURV 500 CMB - Ceiling mounting bracket for CURV 500 satellites, black</t>
  </si>
  <si>
    <t>LDCURV500DB</t>
  </si>
  <si>
    <t>CURV 500 DB - Adjustable  Distance bar for CURV 500 Portable Array System</t>
  </si>
  <si>
    <t>LDCURV500S2</t>
  </si>
  <si>
    <t>CURV 500 S2 - Two Array satellites for the CURV 500 Portable Array System, black</t>
  </si>
  <si>
    <t>LDCURV500S2W</t>
  </si>
  <si>
    <t>CURV 500 S2 W - Two Array satellites for the CURV 500 Portable Array System, white</t>
  </si>
  <si>
    <t>LDCURV500SLA</t>
  </si>
  <si>
    <t>CURV 500 SLA - SmartLink Adapter for up to four LD CURV 500® satellites, black</t>
  </si>
  <si>
    <t>LDCURV500SLAW</t>
  </si>
  <si>
    <t>CURV 500 SLA W - SmartLink Adapter for up to four LD CURV 500® satellites, white</t>
  </si>
  <si>
    <t>LDCURV500TMB</t>
  </si>
  <si>
    <t>CURV 500 TMB - Truss Clamp for CURV 500 Satellites</t>
  </si>
  <si>
    <t>LDCURV500WMB</t>
  </si>
  <si>
    <t>CURV 500 WMB - Wall mounting bracket for CURV 500 satellites, black</t>
  </si>
  <si>
    <t>LDCURV500WMBW</t>
  </si>
  <si>
    <t>CURV 500 WMB W - Wall mounting bracket for CURV 500 satellites, white</t>
  </si>
  <si>
    <t>LDCURV500CABLE1</t>
  </si>
  <si>
    <t>CURV 500 CABLE 1 - Speaker Cable 2.2 m for CURV 500</t>
  </si>
  <si>
    <t>LDCURV500CABLE2</t>
  </si>
  <si>
    <t>CURV 500 CABLE 2 - Speaker cable with terminal block 3 m for CURV 500</t>
  </si>
  <si>
    <t>LDCURV500CABLE3</t>
  </si>
  <si>
    <t>CURV 500 CABLE 3 - 5-pin XLR system cable 10 m for CURV 500</t>
  </si>
  <si>
    <t>LDCURV500CABLE4</t>
  </si>
  <si>
    <t>CURV 500 CABLE 4 - Speaker Cable 8 m for CURV 500</t>
  </si>
  <si>
    <t>LDCURV500CMBW</t>
  </si>
  <si>
    <t>CURV 500 CMB W - Ceiling mounting bracket for CURV 500 satellites, white</t>
  </si>
  <si>
    <t>LDCURV500SATBAG</t>
  </si>
  <si>
    <t>CURV 500 SAT BAG - Padded transport bag for 4 CURV 500 Satellites</t>
  </si>
  <si>
    <t>LDCURV500SSB</t>
  </si>
  <si>
    <t>CURV 500 SSB - Speaker stand base for LDCURV500DB</t>
  </si>
  <si>
    <t>LDCURV500SUBPC</t>
  </si>
  <si>
    <t>CURV 500 SUB PC - Transport trolley for CURV 500 subwoofer</t>
  </si>
  <si>
    <t>LDMAUI11MIX</t>
  </si>
  <si>
    <t>MAUI 11 MIX - Portable Column PA System with Mixer black</t>
  </si>
  <si>
    <t>LDMAUI5</t>
  </si>
  <si>
    <t>MAUI 5 - Ultra Portable Column PA System with Mixer and Bluetooth</t>
  </si>
  <si>
    <t>LDMAUI5W</t>
  </si>
  <si>
    <t>MAUI 5 W - Ultra Portable Column PA System with Mixer and Bluetooth white</t>
  </si>
  <si>
    <t>LDMAUI44</t>
  </si>
  <si>
    <t>MAUI 44 - Column PA System active</t>
  </si>
  <si>
    <t>LDMAUI44SE</t>
  </si>
  <si>
    <t>MAUI 44 SUB EXT - Subwoofer extension for MAUI 44 systems</t>
  </si>
  <si>
    <t>LDM28CB</t>
  </si>
  <si>
    <t>MAUI 28 CB - Castor Board for LD MAUI 28 Compact Column active PA System</t>
  </si>
  <si>
    <t>LDM44CB</t>
  </si>
  <si>
    <t>MAUI 44 CB - Castor Board for LD MAUI 44 Column active PA System</t>
  </si>
  <si>
    <t>LDM44SATBAG</t>
  </si>
  <si>
    <t>MAUI 44 SAT BAG - Transport Bag for LD MAUI 44 Column Speaker</t>
  </si>
  <si>
    <t>LDM44SUBPC</t>
  </si>
  <si>
    <t>MAUI 44 SUB PC - Protective Cover for LD MAUI 44 Subwoofer</t>
  </si>
  <si>
    <t>LDM5SATBAG</t>
  </si>
  <si>
    <t>MAUI 5 SAT BAG - Transport bag for LD MAUI 5 Columns</t>
  </si>
  <si>
    <t>LDM5SUBPC</t>
  </si>
  <si>
    <t>MAUI 5 SUB PC - Protective cover for LD MAUI 5 Subwoofer</t>
  </si>
  <si>
    <t>LDDAVE8ROADIE</t>
  </si>
  <si>
    <t>DAVE 8 ROADIE - Portable active PA system with 3-Channel mixer</t>
  </si>
  <si>
    <t>LDDAVE8XS</t>
  </si>
  <si>
    <t>DAVE 8 XS - Compact active PA system</t>
  </si>
  <si>
    <t>LDDAVE8XSW</t>
  </si>
  <si>
    <t>DAVE 8 XS W - Compact active PA system white</t>
  </si>
  <si>
    <t>LDD8SATBAG</t>
  </si>
  <si>
    <t>DAVE 8 SAT BAG - Protective Cover for DAVE 8 Satellites</t>
  </si>
  <si>
    <t>LDD8SUBBAG</t>
  </si>
  <si>
    <t>DAVE 8 SUB BAG - Protective Cover for DAVE 8 Subwoofer</t>
  </si>
  <si>
    <t>LDDAVE8SET1</t>
  </si>
  <si>
    <t>DAVE 8 SET 1 - Transport bags with wheels for DAVE 8 systems</t>
  </si>
  <si>
    <t>LDDAVE8SET2</t>
  </si>
  <si>
    <t>DAVE 8 SET 2 - 2 x speaker stand with transport bag + 2 x speaker cable 5 m for DAVE 8 systems</t>
  </si>
  <si>
    <t>LDDAVE10G3</t>
  </si>
  <si>
    <t>DAVE 10 G3 - Compact 10" active PA System</t>
  </si>
  <si>
    <t>LDDAVE12G3</t>
  </si>
  <si>
    <t>DAVE 12 G3 - Compact 12" active PA System</t>
  </si>
  <si>
    <t>LDDAVE15G3</t>
  </si>
  <si>
    <t>DAVE 15 G3 - Compact 15" active PA System</t>
  </si>
  <si>
    <t>LDDAVE18G3</t>
  </si>
  <si>
    <t>DAVE 18 G3 - Compact 18" active PA System</t>
  </si>
  <si>
    <t>38110G3</t>
  </si>
  <si>
    <t>DAVE 10 G3 CB - Castor Board for LDDAVE10G3 incl. Lashing Strap</t>
  </si>
  <si>
    <t>38112G3</t>
  </si>
  <si>
    <t>DAVE 12 G3 CB - Castor Board for LDDAVE12G3 incl. Lashing Strap</t>
  </si>
  <si>
    <t>38115G3</t>
  </si>
  <si>
    <t>DAVE GT 15 CB - Castor Board for LDDAVE15G3 and LDGTSUB15A incl. Lashing Strap</t>
  </si>
  <si>
    <t>38118G3</t>
  </si>
  <si>
    <t>DDQ DAVE GT 18 CB - Castor Board for LDDDQSUB18, LDDAVE18G3 and LDGTSUB18A</t>
  </si>
  <si>
    <t>LDD10G3SATBAG</t>
  </si>
  <si>
    <t>DAVE 10 G³ SAT BAG - Protective Cover for DAVE10G³ Satellites</t>
  </si>
  <si>
    <t>LDD10G3SUBBAG</t>
  </si>
  <si>
    <t>DAVE 10 G³ SUB BAG - Protective Cover for Dave10G³ Subwoofer</t>
  </si>
  <si>
    <t>LDD12G3SATBAG</t>
  </si>
  <si>
    <t>DAVE 12 G³ SAT BAG - Protective Cover for DAVE12G³ Satellites</t>
  </si>
  <si>
    <t>LDD12G3SUBBAG</t>
  </si>
  <si>
    <t>DAVE 12 G³ SUB BAG - Protective Cover for Dave12G³ Subwoofer</t>
  </si>
  <si>
    <t>LDD15G3SATBAG</t>
  </si>
  <si>
    <t>DAVE 15 G³ SAT BAG - Protective Cover for DAVE15G³ Satellites</t>
  </si>
  <si>
    <t>LDD15G3SUBBAG</t>
  </si>
  <si>
    <t>DAVE 15 G³ SUB BAG - Protective Cover for Dave15G³ Subwoofer</t>
  </si>
  <si>
    <t>LDD18G3SATBAG</t>
  </si>
  <si>
    <t>DAVE 18 G³ SAT BAG - Protective Cover for DAVE18G³ Satellites</t>
  </si>
  <si>
    <t>LDD18G3SUBBAG</t>
  </si>
  <si>
    <t>DAVE 18 G³ SUB BAG - Protective Cover for Dave18G³ Subwoofer</t>
  </si>
  <si>
    <t>LDDAVE10G3SAT</t>
  </si>
  <si>
    <t>DAVE 10 G3 SAT - Satellite for LDDAVE10G3</t>
  </si>
  <si>
    <t>LDDAVE10G3SET</t>
  </si>
  <si>
    <t>DAVE 10 G3 SET - Accessory Set for LDDAVE10G3</t>
  </si>
  <si>
    <t>LDDAVE12G3SET</t>
  </si>
  <si>
    <t>DAVE 12 G3 SET - Accessory Set for LDDAVE12G3</t>
  </si>
  <si>
    <t>LDDAVE15G3SET</t>
  </si>
  <si>
    <t>DAVE 15 G3 SET - Accessory Set for LDDAVE15G3</t>
  </si>
  <si>
    <t>LDDAVE18G3SET</t>
  </si>
  <si>
    <t>DAVE 18 G3 SET - Accessory Set for LDDAVE18G3</t>
  </si>
  <si>
    <t>LDCURV500S1</t>
  </si>
  <si>
    <t>CURV 500 S1 - Satellite Speaker for CURV 500</t>
  </si>
  <si>
    <t>LDM11G2SATBAG</t>
  </si>
  <si>
    <t>NEW MAUI 11 G2 SAT BAG - Padded Bag For MAUI 11 G2 Column</t>
  </si>
  <si>
    <t>LDM11G2SUBPC</t>
  </si>
  <si>
    <t>NEW MAUI 11 G2 SUB PC - Padded Slip Cover For MAUI 11 G2 Subwoofer</t>
  </si>
  <si>
    <t>LDM28G2SATBAG</t>
  </si>
  <si>
    <t>NEW MAUI 28 G2 SAT BAG - Padded Bag For MAUI 28 G2 Column</t>
  </si>
  <si>
    <t>LDM28G2SUBPC</t>
  </si>
  <si>
    <t>NEW MAUI 28 G2 SUB PC - Padded Slip Cover For MAUI 28 G2 Subwoofer</t>
  </si>
  <si>
    <t>LDMAUI11G2</t>
  </si>
  <si>
    <t>NEW MAUI 11 G2 - Portable Column PA System with Mixer and Bluetooth black</t>
  </si>
  <si>
    <t>LDMAUI11G2W</t>
  </si>
  <si>
    <t>NEW MAUI 11 G2 W - Portable Column PA System with Mixer and Bluetooth white</t>
  </si>
  <si>
    <t>LDMAUI28G2</t>
  </si>
  <si>
    <t>NEW MAUI 28 G2 - Compact Column PA System with Mixer and Bluetooth black</t>
  </si>
  <si>
    <t>LDMAUI28G2W</t>
  </si>
  <si>
    <t>NEW MAUI 28 G2 W - Compact Column PA System with Mixer and Bluetooth white</t>
  </si>
  <si>
    <t>LDRBUD10</t>
  </si>
  <si>
    <t>ROADBUDDY 10 - Battery Powered Bluetooth Speaker with Mixer and Wireless Microphone</t>
  </si>
  <si>
    <t>LDRBUD10B5</t>
  </si>
  <si>
    <t>NEW ROADBUDDY 10 B5 - Battery Powered Bluetooth Speaker with Mixer and Wireless Microphone</t>
  </si>
  <si>
    <t>LDRBUD10B6</t>
  </si>
  <si>
    <t>NEW ROADBUDDY 10 B6 - Battery Powered Bluetooth Speaker with Mixer and Wireless Microphone</t>
  </si>
  <si>
    <t>LDRBUD10HS</t>
  </si>
  <si>
    <t>ROADBUDDY 10 HS - Battery Powered Bluetooth Speaker with Mixer, Bodypack and Headset</t>
  </si>
  <si>
    <t>LDRBUD10HSB5</t>
  </si>
  <si>
    <t>NEW ROADBUDDY 10 HS B5 - Battery Powered Bluetooth Speaker with Mixer, Bodypack and Headset</t>
  </si>
  <si>
    <t>LDRBUD10HSB6</t>
  </si>
  <si>
    <t>NEW ROADBUDDY 10 HS B6 - Battery Powered Bluetooth Speaker with Mixer, Bodypack and Headset</t>
  </si>
  <si>
    <t>LDRBUD6</t>
  </si>
  <si>
    <t>NEW ROADBUDDY 6 - Battery Powered Bluetooth Speaker with Mixer and Wireless Microphone</t>
  </si>
  <si>
    <t>LDRBUD6HS</t>
  </si>
  <si>
    <t>NEW ROADBUDDY 6 HS - Battery Powered Bluetooth Speaker with Mixer, Bodypack and Headset</t>
  </si>
  <si>
    <t>LDRJ10</t>
  </si>
  <si>
    <t>Roadjack 10 - Battery Powered Bluetooth Loudspeaker with Mixer</t>
  </si>
  <si>
    <t>LDRJ8</t>
  </si>
  <si>
    <t>Roadjack 8 - Battery Powered Bluetooth Loudspeaker with Mixer</t>
  </si>
  <si>
    <t>LDRB65</t>
  </si>
  <si>
    <t>Roadboy 65 - Portable PA Speaker</t>
  </si>
  <si>
    <t>LDRB65HS</t>
  </si>
  <si>
    <t>Roadboy 65 HS - Portable PA Speaker with Headset</t>
  </si>
  <si>
    <t>LDRB65SP</t>
  </si>
  <si>
    <t>Roadboy 65 SP - Passive Slave Speaker</t>
  </si>
  <si>
    <t>LDRM102</t>
  </si>
  <si>
    <t>Roadman 102 - Portable PA Speaker with Handheld Microphone</t>
  </si>
  <si>
    <t>LDRM102HS</t>
  </si>
  <si>
    <t>Roadman 102 HS - Portable PA Speaker with Headset Microphone</t>
  </si>
  <si>
    <t>LDRM102SL</t>
  </si>
  <si>
    <t>Roadman 102 SL - Active Slave Speaker</t>
  </si>
  <si>
    <t>LDRM102SP</t>
  </si>
  <si>
    <t>Roadman 102 SP - Passive Slave Speaker</t>
  </si>
  <si>
    <t>LDRM102BAG</t>
  </si>
  <si>
    <t>Roadman 102 BAG - Protective Cover for LDRM102 Portable PA Speaker</t>
  </si>
  <si>
    <t>LDRM102R</t>
  </si>
  <si>
    <t>Roadman 102 R - UHF Receiver Module for Roadman, Roadboy und Roadbuddy</t>
  </si>
  <si>
    <t>LDSB21</t>
  </si>
  <si>
    <t>Roadboy 65 B - Transport Bag for LDRB65 and LDRB65HS</t>
  </si>
  <si>
    <t>LDRB65AK</t>
  </si>
  <si>
    <t>Roadboy 65 AK - Rechargeable Battery for LDRB65 Portable PA Speaker</t>
  </si>
  <si>
    <t>LDRBUD6BP</t>
  </si>
  <si>
    <t>NEW ROADBUDDY 6 BP - Bodypack Transmitter</t>
  </si>
  <si>
    <t>LDRM102AK</t>
  </si>
  <si>
    <t>Roadman 102 AK - Rechargeable Battery for LDRM102 Portable PA Speaker</t>
  </si>
  <si>
    <t>LDRM102B5</t>
  </si>
  <si>
    <t>Roadman 102 B 5 - Portable PA Speaker with Handheld Microphone</t>
  </si>
  <si>
    <t>LDRM102HSB5</t>
  </si>
  <si>
    <t>Roadman 102 HS B 5 - Portable PA Speaker with Headset</t>
  </si>
  <si>
    <t>LDRM102HSB6</t>
  </si>
  <si>
    <t>Roadman 102 HS B 6 - Portable PA Speaker with Headset</t>
  </si>
  <si>
    <t>LDRM102RB5</t>
  </si>
  <si>
    <t>Roadman 102 R B5 - UHF Receiver Module for Roadman, Roadboy und Roadbuddy</t>
  </si>
  <si>
    <t>LDRM102RB6</t>
  </si>
  <si>
    <t>NEW Roadman 102 R B6 - UHF Receiver Module for Roadman, Roadboy und Roadbuddy</t>
  </si>
  <si>
    <t>LDWS1616BP</t>
  </si>
  <si>
    <t>Sweet SixTeen BP - Belt Pack Transmitter</t>
  </si>
  <si>
    <t>LDWS1616BPB5</t>
  </si>
  <si>
    <t>Sweet SixTeen BP B5 - Belt Pack Transmitter</t>
  </si>
  <si>
    <t>LDWS1616BPB6</t>
  </si>
  <si>
    <t>Sweet SixTeen BP B6 - Belt Pack Transmitter</t>
  </si>
  <si>
    <t>LDWS1616MD</t>
  </si>
  <si>
    <t>Sweet SixTeen MD - Dynamic Handheld Microphone</t>
  </si>
  <si>
    <t>LDSAT242G2</t>
  </si>
  <si>
    <t>SAT 242 G2 - 2 x 4" passive Installation Speaker black</t>
  </si>
  <si>
    <t>LDSAT242G2W</t>
  </si>
  <si>
    <t>SAT 242 G2 W - 2 x 4" passive Installation Speaker white</t>
  </si>
  <si>
    <t>LDSAT42G2</t>
  </si>
  <si>
    <t>SAT 42 G2 - 4" passive Installation Monitor black (pair)</t>
  </si>
  <si>
    <t>LDSAT42G2W</t>
  </si>
  <si>
    <t>SAT 42 G2 W - 4" passive Installation Monitor white (pair)</t>
  </si>
  <si>
    <t>LDSAT442G2</t>
  </si>
  <si>
    <t>SAT 442 G2 - 4 x 4" Passive Installation Speaker black</t>
  </si>
  <si>
    <t>LDSAT442G2W</t>
  </si>
  <si>
    <t>SAT 442 G2 W - 4 x 4" Passive Installation Speakerwhite</t>
  </si>
  <si>
    <t>LDSAT62AG2</t>
  </si>
  <si>
    <t>SAT 62 A G2 - 6.5" active Installation Monitor black</t>
  </si>
  <si>
    <t>LDSAT62AG2W</t>
  </si>
  <si>
    <t>SAT 62 A G2 W - 6.5" active Installation Monitor white</t>
  </si>
  <si>
    <t>LDSAT62G2</t>
  </si>
  <si>
    <t>SAT 62 G2 - 6.5" Installation Monitor passive black (pair)</t>
  </si>
  <si>
    <t>LDSAT62G2W</t>
  </si>
  <si>
    <t>SAT 62 G2 W - 6.5" Installation Monitor passive white (pair)</t>
  </si>
  <si>
    <t>LDSAT82AG2</t>
  </si>
  <si>
    <t>SAT 82 A G2 - 8" Active Installation Monitor black</t>
  </si>
  <si>
    <t>LDSAT82AG2W</t>
  </si>
  <si>
    <t>SAT 82 A G2 W - 8" Active Installation Monitor white</t>
  </si>
  <si>
    <t>LDSAT82G2</t>
  </si>
  <si>
    <t>SAT 82 G2 - 8" Installation Monitor passive black</t>
  </si>
  <si>
    <t>LDSAT82G2W</t>
  </si>
  <si>
    <t>SAT 82 G2 W - 8" Installation Monitor passive white</t>
  </si>
  <si>
    <t>LDSUB10A</t>
  </si>
  <si>
    <t>SUB 10 A - 10" active Subwoofer</t>
  </si>
  <si>
    <t>LDSUB88</t>
  </si>
  <si>
    <t>SUB 88 - 2 x 8" Subwoofer passive</t>
  </si>
  <si>
    <t>LDSUB88A</t>
  </si>
  <si>
    <t>SUB 88 A - 2 x 8" active Subwoofer</t>
  </si>
  <si>
    <t>LDSATWMB10B</t>
  </si>
  <si>
    <t>SAT WMB 10 B - Wall mount for speakers black</t>
  </si>
  <si>
    <t>LDSATWMB10W</t>
  </si>
  <si>
    <t>SAT WMB 10 W - Wall mount for speakers white</t>
  </si>
  <si>
    <t>LDCFL52</t>
  </si>
  <si>
    <t>Contractor CFL 52 - 5.25" frameless 2-way in-wall speaker</t>
  </si>
  <si>
    <t>LDCFL52100V</t>
  </si>
  <si>
    <t>Contractor CFL 52 100 V - 5.25" frameless 2-way in-wall speaker100 V</t>
  </si>
  <si>
    <t>LDCFL62</t>
  </si>
  <si>
    <t>Contractor CFL 62 - 6.5" frameless 2-way in-wall speaker</t>
  </si>
  <si>
    <t>LDCFL62100V</t>
  </si>
  <si>
    <t>Contractor CFL 62 100 V - 6.5" frameless 2-way in-wall speaker 100 V</t>
  </si>
  <si>
    <t>LDCICS52</t>
  </si>
  <si>
    <t>Contractor CICS 52 - 5.25" 2-way in-ceiling speaker</t>
  </si>
  <si>
    <t>LDCICS52100V</t>
  </si>
  <si>
    <t>Contractor CICS 52 100 V - 5.25" 2-way in-ceiling speaker 100 V</t>
  </si>
  <si>
    <t>LDCICS62</t>
  </si>
  <si>
    <t>Contractor CICS 62 - 6.5" 2-way in-ceiling speaker</t>
  </si>
  <si>
    <t>LDCICS62100V</t>
  </si>
  <si>
    <t>Contractor CICS 62 100V - 6.5" 2-way in-ceiling speaker 100 V</t>
  </si>
  <si>
    <t>LDCIWS52</t>
  </si>
  <si>
    <t>Contractor CIWS 52 - 5.25" 2-way In-wall Speaker</t>
  </si>
  <si>
    <t>LDCIWS52100V</t>
  </si>
  <si>
    <t>Contractor CIWS 52 100 V - 5.25" 2-way In-wall Speaker 100 V</t>
  </si>
  <si>
    <t>LDCIWS62</t>
  </si>
  <si>
    <t>Contractor CIWS 62 - 6.5" 2-way In-wall Speaker</t>
  </si>
  <si>
    <t>LDCIWS62100V</t>
  </si>
  <si>
    <t>Contractor CIWS 62 100V - 6.5" 2-way In-wall Speaker 100 V</t>
  </si>
  <si>
    <t>LDCIWSUB10</t>
  </si>
  <si>
    <t>Contractor CIW SUB 10 - 10" In-wall Subwoofer</t>
  </si>
  <si>
    <t>LDCWMS42B</t>
  </si>
  <si>
    <t>Contractor CWMS 42 B - 4" 2-way Wall Mount Speaker black (pair)</t>
  </si>
  <si>
    <t>LDCWMS42B100V</t>
  </si>
  <si>
    <t>Contractor CWMS 42 B 100 V - 4" 2-way wall mount speaker 100 V black (pair)</t>
  </si>
  <si>
    <t>LDCWMS42W</t>
  </si>
  <si>
    <t>Contractor CWMS 42 W - 4" 2-way wall mount speaker white (pair)</t>
  </si>
  <si>
    <t>LDCWMS42W100V</t>
  </si>
  <si>
    <t>Contractor CWMS 42 W 100 V - 4" 2-way Wall Mount Speaker 100 V white (pair)</t>
  </si>
  <si>
    <t>LDCWMS52B</t>
  </si>
  <si>
    <t>Contractor CWMS 52 B - 5.25" 2-way Wall Mount Speaker black (pair)</t>
  </si>
  <si>
    <t>LDCWMS52B100V</t>
  </si>
  <si>
    <t>Contractor CWMS 52 B 100 V - 5.25" 2-way Wall Mount Speaker 100 V black (pair)</t>
  </si>
  <si>
    <t>LDCWMS52W</t>
  </si>
  <si>
    <t>Contractor CWMS 52 W - 5.25" 2-way Wall Mount Speaker white (pair)</t>
  </si>
  <si>
    <t>LDCWMS52W100V</t>
  </si>
  <si>
    <t>Contractor CWMS 52 W 100 V - 5.25" 2-way Wall Mount Speaker 100 V white (pair)</t>
  </si>
  <si>
    <t>LDCWMSS5B</t>
  </si>
  <si>
    <t>Contractor CWMSS 5 B - 5.25" 2-way Wall Mount Speaker, flat, black (pair)</t>
  </si>
  <si>
    <t>LDCWMSS5B100V</t>
  </si>
  <si>
    <t>Contractor CWMSS 5 B 100 V - 5.25" 2-way Wall Mount Speaker flat 100V black (pair)</t>
  </si>
  <si>
    <t>LDCWMSS5W</t>
  </si>
  <si>
    <t>Contractor CWMSS 5 W - 5,25" 2-way wall mount speaker flat white (pair)</t>
  </si>
  <si>
    <t>LDCWMSS5W100V</t>
  </si>
  <si>
    <t>Contractor CWMSS 5 W 100 V - 5.25" 2-way Wall Mount Speaker flat 100 V white (pair)</t>
  </si>
  <si>
    <t>LDCOGS52</t>
  </si>
  <si>
    <t>Contractor COGS 52 - 5.25" Outdoor Garden Speaker</t>
  </si>
  <si>
    <t>LDCOGS52MB</t>
  </si>
  <si>
    <t>Contractor COGS 52 MB - Mounting Bracket for LDCOGS52</t>
  </si>
  <si>
    <t>LDCURV500ISUB</t>
  </si>
  <si>
    <t>NEW CURV 500 ISUB - 10" Installation Subwoofer 200 W black</t>
  </si>
  <si>
    <t>LDCURV500ISUBW</t>
  </si>
  <si>
    <t>NEW CURV 500 ISUB W - 10" Installation Subwoofer 200 W white</t>
  </si>
  <si>
    <t>LDSP1K8</t>
  </si>
  <si>
    <t>SP 1K8 - PA Power Amplifier 2 x 880 W 2 Ohm</t>
  </si>
  <si>
    <t>LDSP2K4</t>
  </si>
  <si>
    <t>SP 2K4 - PA Power Amplifier 2 x 1190 W 2 Ohm</t>
  </si>
  <si>
    <t>LDSP44K</t>
  </si>
  <si>
    <t>SP 44K - PA Power Amplifier 4 x 980 W 2 Ohm</t>
  </si>
  <si>
    <t>LDSP46K</t>
  </si>
  <si>
    <t>SP 46K - PA Power Amplifier 4 x 1440 W 2 Ohm</t>
  </si>
  <si>
    <t>LDSP4K</t>
  </si>
  <si>
    <t>SP 4K - PA Power Amplifier 2 x 1950 W 2 Ohm</t>
  </si>
  <si>
    <t>LDSP6K</t>
  </si>
  <si>
    <t>SP 6K - PA Power Amplifier 2 x 2950 W 2 Ohm</t>
  </si>
  <si>
    <t>LDDP1600</t>
  </si>
  <si>
    <t>DEEP2 1600 - PA Power Amplifier 2 x 800 W 2 Ohms</t>
  </si>
  <si>
    <t>LDDP2400X</t>
  </si>
  <si>
    <t>DEEP2 2400 X - PA Power Amplifier 2 x 1200 W 2 ohm</t>
  </si>
  <si>
    <t>LDDP4950</t>
  </si>
  <si>
    <t>DEEP2 4950 - PA Power Amplifier 4 x 810 W 4 Ohms</t>
  </si>
  <si>
    <t>LDDP600</t>
  </si>
  <si>
    <t>DEEP2 600 - PA Power Amplifier 2 x 300 W 2 Ohms</t>
  </si>
  <si>
    <t>LDXS200</t>
  </si>
  <si>
    <t>XS 200 - PA Power Amplifier Class D 2 x 100 W 4 Ohms</t>
  </si>
  <si>
    <t>LDXS400</t>
  </si>
  <si>
    <t>XS 400 - PA Power Amplifier Class D 2 x 200 W 4 Ohms</t>
  </si>
  <si>
    <t>LDXS700</t>
  </si>
  <si>
    <t>XS 700 - PA Power Amplifier Class D 2 x 350 W 4 Ohms</t>
  </si>
  <si>
    <t>LDDJ300</t>
  </si>
  <si>
    <t>DJ 300 - PA Power Amplifier 2 x 150 W 4 Ohm</t>
  </si>
  <si>
    <t>LDDJ500</t>
  </si>
  <si>
    <t>DJ 500 - PA Power Amplifier 2 x 250 W 4 Ohms</t>
  </si>
  <si>
    <t>LDDJ800</t>
  </si>
  <si>
    <t>DJ 800 - PA Power Amplifier 2 x 400 W 4 Ohms</t>
  </si>
  <si>
    <t>LDCURV500IAMP</t>
  </si>
  <si>
    <t>NEW CURV 500 IAMP - 4-Channel Class D Installation Amplifier</t>
  </si>
  <si>
    <t>LDDSP44K</t>
  </si>
  <si>
    <t>NEW DSP 44 K - 4-Channel DSP Amplifier with Dante</t>
  </si>
  <si>
    <t>LDDSP45K</t>
  </si>
  <si>
    <t>NEW DSP 45 K - 4-Channel DSP Amplifier</t>
  </si>
  <si>
    <t>LDDPA260</t>
  </si>
  <si>
    <t>DPA260 - 19" DSP Controller 6-channel</t>
  </si>
  <si>
    <t>LDDPA260RC</t>
  </si>
  <si>
    <t>DPA 260 RC - Adapter USB 2.0 to RS485 for LDDPA260 19" DSP Controller 6-channel</t>
  </si>
  <si>
    <t>LDX223</t>
  </si>
  <si>
    <t>X 223 - Active Crossover</t>
  </si>
  <si>
    <t>LDDS21</t>
  </si>
  <si>
    <t>DS21 - 19" DSP Controller 3-channel</t>
  </si>
  <si>
    <t>LDMS828</t>
  </si>
  <si>
    <t>MS 828 - 19" 8-Channel Splitter/Mixer</t>
  </si>
  <si>
    <t>LDCDMP1</t>
  </si>
  <si>
    <t>CDMP 1 - Multimedia Player CD, USB, SD, MP3</t>
  </si>
  <si>
    <t>LDEQ215</t>
  </si>
  <si>
    <t>EQ215 - 2 x 15-Band Graphic Equalizer</t>
  </si>
  <si>
    <t>LDHPA4</t>
  </si>
  <si>
    <t>HPA 4 - Headphone Amplifier 4-channel</t>
  </si>
  <si>
    <t>LDHPA6</t>
  </si>
  <si>
    <t>HPA 6 - 19" Headphone Amplifier 6-channel</t>
  </si>
  <si>
    <t>LDHPA1</t>
  </si>
  <si>
    <t>HPA 1 - Amplifier for headphones and wired IEM</t>
  </si>
  <si>
    <t>LDPPA2</t>
  </si>
  <si>
    <t>PPA 2 - Phono Preamplifier and Equalizer</t>
  </si>
  <si>
    <t>LDU508BP</t>
  </si>
  <si>
    <t>U508 BP - Bodypack Transmitter</t>
  </si>
  <si>
    <t>LDU508R</t>
  </si>
  <si>
    <t>U508 R - Receiver</t>
  </si>
  <si>
    <t>LDU508R2</t>
  </si>
  <si>
    <t>U508 R 2 - Dual Receiver</t>
  </si>
  <si>
    <t>LDAM8</t>
  </si>
  <si>
    <t>AM 8 - Automatic 8-channel Matrix Mixer</t>
  </si>
  <si>
    <t>LDZONE423</t>
  </si>
  <si>
    <t>ZONE 423 - 19" 2-Zone Mixer 2U</t>
  </si>
  <si>
    <t>LDZONE622</t>
  </si>
  <si>
    <t>ZONE 622 - 19" 2-Zone Mixer 1U</t>
  </si>
  <si>
    <t>LDZONE624</t>
  </si>
  <si>
    <t>ZONE 624 - 19" 4-Zone Mixer 3U</t>
  </si>
  <si>
    <t>LDVIBZ10C</t>
  </si>
  <si>
    <t>VIBZ 10 C - 10 channel Mixing Console with Compressor</t>
  </si>
  <si>
    <t>LDVIBZ12DC</t>
  </si>
  <si>
    <t>VIBZ 12 DC - 12 channel Mixing Console with DFX and Compressor</t>
  </si>
  <si>
    <t>LDVIBZ24DC</t>
  </si>
  <si>
    <t>NEW VIBZ 24 DC - 24 channel Mixing Console with DFX and Compressor</t>
  </si>
  <si>
    <t>LDVIBZ6</t>
  </si>
  <si>
    <t>VIBZ 6 - 6 channel Mixing Console</t>
  </si>
  <si>
    <t>LDVIBZ6D</t>
  </si>
  <si>
    <t>VIBZ 6 D - 6 channel Mixing Console with DFX</t>
  </si>
  <si>
    <t>LDVIBZ8DC</t>
  </si>
  <si>
    <t>VIBZ 8 DC - 8 channel Mixing Console with DFX and Compressor</t>
  </si>
  <si>
    <t>LDVIBZMSADAPTOR</t>
  </si>
  <si>
    <t>VIBZ MS ADAPTOR - Microphone Stand Adapter for VIBZ 6, 8 &amp; 10</t>
  </si>
  <si>
    <t>LDLAX3USB</t>
  </si>
  <si>
    <t>LAX 3 USB - 3-Channel USB Mixer with Phantom Power</t>
  </si>
  <si>
    <t>LDU508BPG</t>
  </si>
  <si>
    <t>U508 BPG - Wireless Microphone System with Bodypack and Guitar Cable</t>
  </si>
  <si>
    <t>LDU508BPH</t>
  </si>
  <si>
    <t>U508 BPH - Wireless Microphone System with Bodypack and Headset</t>
  </si>
  <si>
    <t>LDU508BPH2</t>
  </si>
  <si>
    <t>U508 BPH 2 - Wireless Microphone System with 2 x Bodypack and 2 x Headset</t>
  </si>
  <si>
    <t>LDU508BPHH</t>
  </si>
  <si>
    <t>U508 BPHH - Wireless Microphone System with Bodypack and Headset skin-coloured</t>
  </si>
  <si>
    <t>LDU508BPHH2</t>
  </si>
  <si>
    <t>U508 BPHH 2 - Wireless Microphone System with 2 x  Bodypack and 2 x Headset</t>
  </si>
  <si>
    <t>LDU508BPL</t>
  </si>
  <si>
    <t>U508 BPL - Wireless Microphone System with Bodypack and Lavalier Microphone</t>
  </si>
  <si>
    <t>LDU508BPW</t>
  </si>
  <si>
    <t>U508 BPW - Wireless Microphone System with Bodypack and Brass Instrument Microphone</t>
  </si>
  <si>
    <t>LDU508HHC</t>
  </si>
  <si>
    <t>U508 HHC - Wireless Microphone System with Condenser Handheld Microphone</t>
  </si>
  <si>
    <t>LDU508HHC2</t>
  </si>
  <si>
    <t>U508 HHC 2 - Wireless Microphone System with 2 x Condenser Handheld Microphone</t>
  </si>
  <si>
    <t>LDU508HHD</t>
  </si>
  <si>
    <t>U508 HHD - Wireless Microphone System with Dynamic Handheld Microphone</t>
  </si>
  <si>
    <t>LDU508HHD2</t>
  </si>
  <si>
    <t>U508 HHD 2 - Wireless Microphone System with 2 x Dynamic Handheld Microphone</t>
  </si>
  <si>
    <t>LDWIN42BP</t>
  </si>
  <si>
    <t>WIN 42 BP - Belt pack transmitter for LD WIN 42 BPH wireless microphone system</t>
  </si>
  <si>
    <t>LDWIN42BPB5</t>
  </si>
  <si>
    <t>WIN 42 BP B 5 - Belt pack transmitter for LD WIN 42 BPH B 5 wireless microphone system</t>
  </si>
  <si>
    <t>LDWIN42BPG</t>
  </si>
  <si>
    <t>WIN 42 BPG - Wireless Microphone System with Belt Pack and Guitar Cable</t>
  </si>
  <si>
    <t>LDWIN42BPG2</t>
  </si>
  <si>
    <t>WIN 42 BPG 2 - Wireless Microphone System with 2 x Belt Pack and 2 x Guitar Cable</t>
  </si>
  <si>
    <t>LDWIN42BPH</t>
  </si>
  <si>
    <t>WIN 42 BPH - Wireless Microphone System with Belt Pack and Headset</t>
  </si>
  <si>
    <t>LDWIN42BPH2</t>
  </si>
  <si>
    <t>WIN 42 BPH 2 - Wireless Microphone System with 2 x Belt Pack and 2 x Headset</t>
  </si>
  <si>
    <t>LDWIN42BPH2B5</t>
  </si>
  <si>
    <t>WIN 42 BPH 2 B 5 - Wireless Microphone System with 2 x Belt Pack and 2 x Headset</t>
  </si>
  <si>
    <t>LDWIN42BPHB5</t>
  </si>
  <si>
    <t>WIN 42 BPH B 5 - Wireless Microphone System with Belt Pack and Headset</t>
  </si>
  <si>
    <t>LDWIN42BPHH</t>
  </si>
  <si>
    <t>WIN 42 BPHH - Wireless Microphone System with Belt Pack and Headset skin-coloured</t>
  </si>
  <si>
    <t>LDWIN42BPHH2</t>
  </si>
  <si>
    <t>WIN 42 BPHH 2 - Wireless Microphone System with 2 x Belt Pack and 2 x Headset skin-coloured</t>
  </si>
  <si>
    <t>LDWIN42BPHH2B5</t>
  </si>
  <si>
    <t>Линейный массив</t>
  </si>
  <si>
    <t>Акустика инсталляционная</t>
  </si>
  <si>
    <t>Акустика на аккумуляторах</t>
  </si>
  <si>
    <t>Акустические системы: настенные, полочные, домашние, системы с микшированием, системы трансляции / оповещения, системы всепогодные, системы встраиваемые в стену, потолочные , системы на 100 Вольт</t>
  </si>
  <si>
    <t>Готовые комплекты портативной, конференционной, караочной, домашней акустики с элементами дизайна</t>
  </si>
  <si>
    <t>Усилители</t>
  </si>
  <si>
    <t>Процессоры</t>
  </si>
  <si>
    <t>Микшеры</t>
  </si>
  <si>
    <t>Радиосистемы</t>
  </si>
  <si>
    <t>Ушной мониторинг</t>
  </si>
  <si>
    <t>Микрофоны</t>
  </si>
  <si>
    <t>аксессуары для микрофонов</t>
  </si>
  <si>
    <t>аксессуары прочие</t>
  </si>
  <si>
    <t>наушники</t>
  </si>
  <si>
    <t>артикул</t>
  </si>
  <si>
    <t>Розница евро</t>
  </si>
  <si>
    <t xml:space="preserve">дилер 1 уровень </t>
  </si>
  <si>
    <t xml:space="preserve">дилер 2 уровень </t>
  </si>
  <si>
    <t>дилер 3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</si>
</sst>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Border="1"/>
    <xf numFmtId="49" fontId="0" fillId="0" borderId="0" xfId="0" applyNumberFormat="1" applyBorder="1"/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49" fontId="3" fillId="2" borderId="1" xfId="0" applyNumberFormat="1" applyFont="1" applyFill="1" applyBorder="1" applyAlignment="1">
      <alignment horizont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7"/>
  <sheetViews>
    <sheetView tabSelected="1" workbookViewId="0">
      <selection activeCell="B5" sqref="B5:B6"/>
    </sheetView>
  </sheetViews>
  <sheetFormatPr defaultColWidth="11.5703125" defaultRowHeight="15" x14ac:dyDescent="0.25"/>
  <cols>
    <col min="1" max="1" width="18.42578125" customWidth="1"/>
    <col min="2" max="2" width="106.5703125" customWidth="1"/>
    <col min="3" max="3" width="13.140625" customWidth="1"/>
  </cols>
  <sheetData>
    <row r="1" spans="1:6" x14ac:dyDescent="0.25">
      <c r="A1" s="1"/>
    </row>
    <row r="2" spans="1:6" ht="30" x14ac:dyDescent="0.25">
      <c r="A2" s="4" t="s">
        <v>1125</v>
      </c>
      <c r="B2" s="4" t="s">
        <v>1111</v>
      </c>
      <c r="C2" s="4" t="s">
        <v>1126</v>
      </c>
      <c r="D2" s="6" t="s">
        <v>1127</v>
      </c>
      <c r="E2" s="6" t="s">
        <v>1128</v>
      </c>
      <c r="F2" s="6" t="s">
        <v>1129</v>
      </c>
    </row>
    <row r="3" spans="1:6" x14ac:dyDescent="0.25">
      <c r="A3" s="3" t="s">
        <v>494</v>
      </c>
      <c r="B3" s="3" t="s">
        <v>495</v>
      </c>
      <c r="C3" s="5">
        <v>1973.4</v>
      </c>
      <c r="D3" s="5">
        <f>C3*0.7</f>
        <v>1381.3799999999999</v>
      </c>
      <c r="E3" s="5">
        <f>C3*0.65</f>
        <v>1282.71</v>
      </c>
      <c r="F3" s="5">
        <f>C3*0.6</f>
        <v>1184.04</v>
      </c>
    </row>
    <row r="4" spans="1:6" x14ac:dyDescent="0.25">
      <c r="A4" s="3" t="s">
        <v>496</v>
      </c>
      <c r="B4" s="3" t="s">
        <v>497</v>
      </c>
      <c r="C4" s="5">
        <v>814.29</v>
      </c>
      <c r="D4" s="5">
        <f t="shared" ref="D4:D67" si="0">C4*0.7</f>
        <v>570.00299999999993</v>
      </c>
      <c r="E4" s="5">
        <f t="shared" ref="E4:E38" si="1">C4*0.65</f>
        <v>529.2885</v>
      </c>
      <c r="F4" s="5">
        <f t="shared" ref="F4:F38" si="2">C4*0.6</f>
        <v>488.57399999999996</v>
      </c>
    </row>
    <row r="5" spans="1:6" x14ac:dyDescent="0.25">
      <c r="A5" s="3" t="s">
        <v>498</v>
      </c>
      <c r="B5" s="3" t="s">
        <v>499</v>
      </c>
      <c r="C5" s="5">
        <v>1614</v>
      </c>
      <c r="D5" s="5">
        <f t="shared" si="0"/>
        <v>1129.8</v>
      </c>
      <c r="E5" s="5">
        <f t="shared" si="1"/>
        <v>1049.1000000000001</v>
      </c>
      <c r="F5" s="5">
        <f t="shared" si="2"/>
        <v>968.4</v>
      </c>
    </row>
    <row r="6" spans="1:6" x14ac:dyDescent="0.25">
      <c r="A6" s="3" t="s">
        <v>500</v>
      </c>
      <c r="B6" s="3" t="s">
        <v>501</v>
      </c>
      <c r="C6" s="5">
        <v>96</v>
      </c>
      <c r="D6" s="5">
        <f t="shared" si="0"/>
        <v>67.199999999999989</v>
      </c>
      <c r="E6" s="5">
        <f t="shared" si="1"/>
        <v>62.400000000000006</v>
      </c>
      <c r="F6" s="5">
        <f t="shared" si="2"/>
        <v>57.599999999999994</v>
      </c>
    </row>
    <row r="7" spans="1:6" x14ac:dyDescent="0.25">
      <c r="A7" s="3" t="s">
        <v>502</v>
      </c>
      <c r="B7" s="3" t="s">
        <v>503</v>
      </c>
      <c r="C7" s="5">
        <v>2397</v>
      </c>
      <c r="D7" s="5">
        <f t="shared" si="0"/>
        <v>1677.8999999999999</v>
      </c>
      <c r="E7" s="5">
        <f t="shared" si="1"/>
        <v>1558.05</v>
      </c>
      <c r="F7" s="5">
        <f t="shared" si="2"/>
        <v>1438.2</v>
      </c>
    </row>
    <row r="8" spans="1:6" x14ac:dyDescent="0.25">
      <c r="A8" s="3" t="s">
        <v>504</v>
      </c>
      <c r="B8" s="3" t="s">
        <v>505</v>
      </c>
      <c r="C8" s="5">
        <v>105</v>
      </c>
      <c r="D8" s="5">
        <f t="shared" si="0"/>
        <v>73.5</v>
      </c>
      <c r="E8" s="5">
        <f t="shared" si="1"/>
        <v>68.25</v>
      </c>
      <c r="F8" s="5">
        <f t="shared" si="2"/>
        <v>63</v>
      </c>
    </row>
    <row r="9" spans="1:6" x14ac:dyDescent="0.25">
      <c r="A9" s="3" t="s">
        <v>506</v>
      </c>
      <c r="B9" s="3" t="s">
        <v>507</v>
      </c>
      <c r="C9" s="5">
        <v>1275</v>
      </c>
      <c r="D9" s="5">
        <f t="shared" si="0"/>
        <v>892.5</v>
      </c>
      <c r="E9" s="5">
        <f t="shared" si="1"/>
        <v>828.75</v>
      </c>
      <c r="F9" s="5">
        <f t="shared" si="2"/>
        <v>765</v>
      </c>
    </row>
    <row r="10" spans="1:6" x14ac:dyDescent="0.25">
      <c r="A10" s="3" t="s">
        <v>508</v>
      </c>
      <c r="B10" s="3" t="s">
        <v>509</v>
      </c>
      <c r="C10" s="5">
        <v>369</v>
      </c>
      <c r="D10" s="5">
        <f t="shared" si="0"/>
        <v>258.3</v>
      </c>
      <c r="E10" s="5">
        <f t="shared" si="1"/>
        <v>239.85</v>
      </c>
      <c r="F10" s="5">
        <f t="shared" si="2"/>
        <v>221.4</v>
      </c>
    </row>
    <row r="11" spans="1:6" x14ac:dyDescent="0.25">
      <c r="A11" s="3" t="s">
        <v>510</v>
      </c>
      <c r="B11" s="3" t="s">
        <v>511</v>
      </c>
      <c r="C11" s="5">
        <v>1382.7</v>
      </c>
      <c r="D11" s="5">
        <f t="shared" si="0"/>
        <v>967.89</v>
      </c>
      <c r="E11" s="5">
        <f t="shared" si="1"/>
        <v>898.75500000000011</v>
      </c>
      <c r="F11" s="5">
        <f t="shared" si="2"/>
        <v>829.62</v>
      </c>
    </row>
    <row r="12" spans="1:6" x14ac:dyDescent="0.25">
      <c r="A12" s="3" t="s">
        <v>512</v>
      </c>
      <c r="B12" s="3" t="s">
        <v>513</v>
      </c>
      <c r="C12" s="5">
        <v>73.5</v>
      </c>
      <c r="D12" s="5">
        <f t="shared" si="0"/>
        <v>51.449999999999996</v>
      </c>
      <c r="E12" s="5">
        <f t="shared" si="1"/>
        <v>47.774999999999999</v>
      </c>
      <c r="F12" s="5">
        <f t="shared" si="2"/>
        <v>44.1</v>
      </c>
    </row>
    <row r="13" spans="1:6" x14ac:dyDescent="0.25">
      <c r="A13" s="3" t="s">
        <v>514</v>
      </c>
      <c r="B13" s="3" t="s">
        <v>515</v>
      </c>
      <c r="C13" s="5">
        <v>57.6</v>
      </c>
      <c r="D13" s="5">
        <f t="shared" si="0"/>
        <v>40.32</v>
      </c>
      <c r="E13" s="5">
        <f t="shared" si="1"/>
        <v>37.440000000000005</v>
      </c>
      <c r="F13" s="5">
        <f t="shared" si="2"/>
        <v>34.56</v>
      </c>
    </row>
    <row r="14" spans="1:6" x14ac:dyDescent="0.25">
      <c r="A14" s="3" t="s">
        <v>516</v>
      </c>
      <c r="B14" s="3" t="s">
        <v>517</v>
      </c>
      <c r="C14" s="5">
        <v>2485.89</v>
      </c>
      <c r="D14" s="5">
        <f t="shared" si="0"/>
        <v>1740.1229999999998</v>
      </c>
      <c r="E14" s="5">
        <f t="shared" si="1"/>
        <v>1615.8285000000001</v>
      </c>
      <c r="F14" s="5">
        <f t="shared" si="2"/>
        <v>1491.5339999999999</v>
      </c>
    </row>
    <row r="15" spans="1:6" x14ac:dyDescent="0.25">
      <c r="A15" s="3" t="s">
        <v>518</v>
      </c>
      <c r="B15" s="3" t="s">
        <v>519</v>
      </c>
      <c r="C15" s="5">
        <v>915</v>
      </c>
      <c r="D15" s="5">
        <f t="shared" si="0"/>
        <v>640.5</v>
      </c>
      <c r="E15" s="5">
        <f t="shared" si="1"/>
        <v>594.75</v>
      </c>
      <c r="F15" s="5">
        <f t="shared" si="2"/>
        <v>549</v>
      </c>
    </row>
    <row r="16" spans="1:6" x14ac:dyDescent="0.25">
      <c r="A16" s="3" t="s">
        <v>520</v>
      </c>
      <c r="B16" s="3" t="s">
        <v>521</v>
      </c>
      <c r="C16" s="5">
        <v>1507.5</v>
      </c>
      <c r="D16" s="5">
        <f t="shared" si="0"/>
        <v>1055.25</v>
      </c>
      <c r="E16" s="5">
        <f t="shared" si="1"/>
        <v>979.875</v>
      </c>
      <c r="F16" s="5">
        <f t="shared" si="2"/>
        <v>904.5</v>
      </c>
    </row>
    <row r="17" spans="1:6" x14ac:dyDescent="0.25">
      <c r="A17" s="3" t="s">
        <v>522</v>
      </c>
      <c r="B17" s="3" t="s">
        <v>523</v>
      </c>
      <c r="C17" s="5">
        <v>74.400000000000006</v>
      </c>
      <c r="D17" s="5">
        <f t="shared" si="0"/>
        <v>52.08</v>
      </c>
      <c r="E17" s="5">
        <f t="shared" si="1"/>
        <v>48.360000000000007</v>
      </c>
      <c r="F17" s="5">
        <f t="shared" si="2"/>
        <v>44.64</v>
      </c>
    </row>
    <row r="18" spans="1:6" x14ac:dyDescent="0.25">
      <c r="A18" s="3" t="s">
        <v>524</v>
      </c>
      <c r="B18" s="3" t="s">
        <v>525</v>
      </c>
      <c r="C18" s="5">
        <v>2550</v>
      </c>
      <c r="D18" s="5">
        <f t="shared" si="0"/>
        <v>1785</v>
      </c>
      <c r="E18" s="5">
        <f t="shared" si="1"/>
        <v>1657.5</v>
      </c>
      <c r="F18" s="5">
        <f t="shared" si="2"/>
        <v>1530</v>
      </c>
    </row>
    <row r="19" spans="1:6" x14ac:dyDescent="0.25">
      <c r="A19" s="3" t="s">
        <v>526</v>
      </c>
      <c r="B19" s="3" t="s">
        <v>527</v>
      </c>
      <c r="C19" s="5">
        <v>225</v>
      </c>
      <c r="D19" s="5">
        <f t="shared" si="0"/>
        <v>157.5</v>
      </c>
      <c r="E19" s="5">
        <f t="shared" si="1"/>
        <v>146.25</v>
      </c>
      <c r="F19" s="5">
        <f t="shared" si="2"/>
        <v>135</v>
      </c>
    </row>
    <row r="20" spans="1:6" x14ac:dyDescent="0.25">
      <c r="A20" s="4"/>
      <c r="B20" s="4" t="s">
        <v>1112</v>
      </c>
      <c r="C20" s="4"/>
      <c r="D20" s="5">
        <f t="shared" si="0"/>
        <v>0</v>
      </c>
      <c r="E20" s="5">
        <f t="shared" si="1"/>
        <v>0</v>
      </c>
      <c r="F20" s="5">
        <f t="shared" si="2"/>
        <v>0</v>
      </c>
    </row>
    <row r="21" spans="1:6" x14ac:dyDescent="0.25">
      <c r="A21" s="3" t="s">
        <v>528</v>
      </c>
      <c r="B21" s="3" t="s">
        <v>529</v>
      </c>
      <c r="C21" s="5">
        <v>1347</v>
      </c>
      <c r="D21" s="5">
        <f t="shared" si="0"/>
        <v>942.9</v>
      </c>
      <c r="E21" s="5">
        <f t="shared" si="1"/>
        <v>875.55000000000007</v>
      </c>
      <c r="F21" s="5">
        <f t="shared" si="2"/>
        <v>808.19999999999993</v>
      </c>
    </row>
    <row r="22" spans="1:6" x14ac:dyDescent="0.25">
      <c r="A22" s="3" t="s">
        <v>530</v>
      </c>
      <c r="B22" s="3" t="s">
        <v>531</v>
      </c>
      <c r="C22" s="5">
        <v>63.96</v>
      </c>
      <c r="D22" s="5">
        <f t="shared" si="0"/>
        <v>44.771999999999998</v>
      </c>
      <c r="E22" s="5">
        <f t="shared" si="1"/>
        <v>41.574000000000005</v>
      </c>
      <c r="F22" s="5">
        <f t="shared" si="2"/>
        <v>38.375999999999998</v>
      </c>
    </row>
    <row r="23" spans="1:6" x14ac:dyDescent="0.25">
      <c r="A23" s="3" t="s">
        <v>532</v>
      </c>
      <c r="B23" s="3" t="s">
        <v>533</v>
      </c>
      <c r="C23" s="5">
        <v>40.5</v>
      </c>
      <c r="D23" s="5">
        <f t="shared" si="0"/>
        <v>28.349999999999998</v>
      </c>
      <c r="E23" s="5">
        <f t="shared" si="1"/>
        <v>26.324999999999999</v>
      </c>
      <c r="F23" s="5">
        <f t="shared" si="2"/>
        <v>24.3</v>
      </c>
    </row>
    <row r="24" spans="1:6" x14ac:dyDescent="0.25">
      <c r="A24" s="3" t="s">
        <v>534</v>
      </c>
      <c r="B24" s="3" t="s">
        <v>535</v>
      </c>
      <c r="C24" s="5">
        <v>1650</v>
      </c>
      <c r="D24" s="5">
        <f t="shared" si="0"/>
        <v>1155</v>
      </c>
      <c r="E24" s="5">
        <f t="shared" si="1"/>
        <v>1072.5</v>
      </c>
      <c r="F24" s="5">
        <f t="shared" si="2"/>
        <v>990</v>
      </c>
    </row>
    <row r="25" spans="1:6" x14ac:dyDescent="0.25">
      <c r="A25" s="3" t="s">
        <v>536</v>
      </c>
      <c r="B25" s="3" t="s">
        <v>537</v>
      </c>
      <c r="C25" s="5">
        <v>1794</v>
      </c>
      <c r="D25" s="5">
        <f t="shared" si="0"/>
        <v>1255.8</v>
      </c>
      <c r="E25" s="5">
        <f t="shared" si="1"/>
        <v>1166.1000000000001</v>
      </c>
      <c r="F25" s="5">
        <f t="shared" si="2"/>
        <v>1076.3999999999999</v>
      </c>
    </row>
    <row r="26" spans="1:6" x14ac:dyDescent="0.25">
      <c r="A26" s="3" t="s">
        <v>538</v>
      </c>
      <c r="B26" s="3" t="s">
        <v>539</v>
      </c>
      <c r="C26" s="5">
        <v>3150</v>
      </c>
      <c r="D26" s="5">
        <f t="shared" si="0"/>
        <v>2205</v>
      </c>
      <c r="E26" s="5">
        <f t="shared" si="1"/>
        <v>2047.5</v>
      </c>
      <c r="F26" s="5">
        <f t="shared" si="2"/>
        <v>1890</v>
      </c>
    </row>
    <row r="27" spans="1:6" x14ac:dyDescent="0.25">
      <c r="A27" s="3" t="s">
        <v>540</v>
      </c>
      <c r="B27" s="3" t="s">
        <v>541</v>
      </c>
      <c r="C27" s="5">
        <v>3390</v>
      </c>
      <c r="D27" s="5">
        <f t="shared" si="0"/>
        <v>2373</v>
      </c>
      <c r="E27" s="5">
        <f t="shared" si="1"/>
        <v>2203.5</v>
      </c>
      <c r="F27" s="5">
        <f t="shared" si="2"/>
        <v>2034</v>
      </c>
    </row>
    <row r="28" spans="1:6" x14ac:dyDescent="0.25">
      <c r="A28" s="3" t="s">
        <v>542</v>
      </c>
      <c r="B28" s="3" t="s">
        <v>543</v>
      </c>
      <c r="C28" s="5">
        <v>2994</v>
      </c>
      <c r="D28" s="5">
        <f t="shared" si="0"/>
        <v>2095.7999999999997</v>
      </c>
      <c r="E28" s="5">
        <f t="shared" si="1"/>
        <v>1946.1000000000001</v>
      </c>
      <c r="F28" s="5">
        <f t="shared" si="2"/>
        <v>1796.3999999999999</v>
      </c>
    </row>
    <row r="29" spans="1:6" x14ac:dyDescent="0.25">
      <c r="A29" s="3" t="s">
        <v>544</v>
      </c>
      <c r="B29" s="3" t="s">
        <v>545</v>
      </c>
      <c r="C29" s="5">
        <v>49.35</v>
      </c>
      <c r="D29" s="5">
        <f t="shared" si="0"/>
        <v>34.545000000000002</v>
      </c>
      <c r="E29" s="5">
        <f t="shared" si="1"/>
        <v>32.077500000000001</v>
      </c>
      <c r="F29" s="5">
        <f t="shared" si="2"/>
        <v>29.61</v>
      </c>
    </row>
    <row r="30" spans="1:6" x14ac:dyDescent="0.25">
      <c r="A30" s="3" t="s">
        <v>546</v>
      </c>
      <c r="B30" s="3" t="s">
        <v>547</v>
      </c>
      <c r="C30" s="5">
        <v>78.930000000000007</v>
      </c>
      <c r="D30" s="5">
        <f t="shared" si="0"/>
        <v>55.251000000000005</v>
      </c>
      <c r="E30" s="5">
        <f t="shared" si="1"/>
        <v>51.304500000000004</v>
      </c>
      <c r="F30" s="5">
        <f t="shared" si="2"/>
        <v>47.358000000000004</v>
      </c>
    </row>
    <row r="31" spans="1:6" x14ac:dyDescent="0.25">
      <c r="A31" s="3" t="s">
        <v>548</v>
      </c>
      <c r="B31" s="3" t="s">
        <v>549</v>
      </c>
      <c r="C31" s="5">
        <v>44.7</v>
      </c>
      <c r="D31" s="5">
        <f t="shared" si="0"/>
        <v>31.29</v>
      </c>
      <c r="E31" s="5">
        <f t="shared" si="1"/>
        <v>29.055000000000003</v>
      </c>
      <c r="F31" s="5">
        <f t="shared" si="2"/>
        <v>26.82</v>
      </c>
    </row>
    <row r="32" spans="1:6" x14ac:dyDescent="0.25">
      <c r="A32" s="3" t="s">
        <v>550</v>
      </c>
      <c r="B32" s="3" t="s">
        <v>551</v>
      </c>
      <c r="C32" s="5">
        <v>64.349999999999994</v>
      </c>
      <c r="D32" s="5">
        <f t="shared" si="0"/>
        <v>45.044999999999995</v>
      </c>
      <c r="E32" s="5">
        <f t="shared" si="1"/>
        <v>41.827500000000001</v>
      </c>
      <c r="F32" s="5">
        <f t="shared" si="2"/>
        <v>38.609999999999992</v>
      </c>
    </row>
    <row r="33" spans="1:6" x14ac:dyDescent="0.25">
      <c r="A33" s="3" t="s">
        <v>552</v>
      </c>
      <c r="B33" s="3" t="s">
        <v>553</v>
      </c>
      <c r="C33" s="5">
        <v>98.67</v>
      </c>
      <c r="D33" s="5">
        <f t="shared" si="0"/>
        <v>69.069000000000003</v>
      </c>
      <c r="E33" s="5">
        <f t="shared" si="1"/>
        <v>64.135500000000008</v>
      </c>
      <c r="F33" s="5">
        <f t="shared" si="2"/>
        <v>59.201999999999998</v>
      </c>
    </row>
    <row r="34" spans="1:6" x14ac:dyDescent="0.25">
      <c r="A34" s="3" t="s">
        <v>554</v>
      </c>
      <c r="B34" s="3" t="s">
        <v>555</v>
      </c>
      <c r="C34" s="5">
        <v>49.35</v>
      </c>
      <c r="D34" s="5">
        <f t="shared" si="0"/>
        <v>34.545000000000002</v>
      </c>
      <c r="E34" s="5">
        <f t="shared" si="1"/>
        <v>32.077500000000001</v>
      </c>
      <c r="F34" s="5">
        <f t="shared" si="2"/>
        <v>29.61</v>
      </c>
    </row>
    <row r="35" spans="1:6" x14ac:dyDescent="0.25">
      <c r="A35" s="3" t="s">
        <v>556</v>
      </c>
      <c r="B35" s="3" t="s">
        <v>557</v>
      </c>
      <c r="C35" s="5">
        <v>90.75</v>
      </c>
      <c r="D35" s="5">
        <f t="shared" si="0"/>
        <v>63.524999999999999</v>
      </c>
      <c r="E35" s="5">
        <f t="shared" si="1"/>
        <v>58.987500000000004</v>
      </c>
      <c r="F35" s="5">
        <f t="shared" si="2"/>
        <v>54.449999999999996</v>
      </c>
    </row>
    <row r="36" spans="1:6" x14ac:dyDescent="0.25">
      <c r="A36" s="3" t="s">
        <v>558</v>
      </c>
      <c r="B36" s="3" t="s">
        <v>559</v>
      </c>
      <c r="C36" s="5">
        <v>154.35</v>
      </c>
      <c r="D36" s="5">
        <f t="shared" si="0"/>
        <v>108.04499999999999</v>
      </c>
      <c r="E36" s="5">
        <f t="shared" si="1"/>
        <v>100.3275</v>
      </c>
      <c r="F36" s="5">
        <f t="shared" si="2"/>
        <v>92.61</v>
      </c>
    </row>
    <row r="37" spans="1:6" x14ac:dyDescent="0.25">
      <c r="A37" s="3" t="s">
        <v>560</v>
      </c>
      <c r="B37" s="3" t="s">
        <v>561</v>
      </c>
      <c r="C37" s="5">
        <v>98.19</v>
      </c>
      <c r="D37" s="5">
        <f t="shared" si="0"/>
        <v>68.73299999999999</v>
      </c>
      <c r="E37" s="5">
        <f t="shared" si="1"/>
        <v>63.823500000000003</v>
      </c>
      <c r="F37" s="5">
        <f t="shared" si="2"/>
        <v>58.913999999999994</v>
      </c>
    </row>
    <row r="38" spans="1:6" x14ac:dyDescent="0.25">
      <c r="A38" s="3" t="s">
        <v>562</v>
      </c>
      <c r="B38" s="3" t="s">
        <v>563</v>
      </c>
      <c r="C38" s="5">
        <v>86.64</v>
      </c>
      <c r="D38" s="5">
        <f t="shared" si="0"/>
        <v>60.647999999999996</v>
      </c>
      <c r="E38" s="5">
        <f t="shared" si="1"/>
        <v>56.316000000000003</v>
      </c>
      <c r="F38" s="5">
        <f t="shared" si="2"/>
        <v>51.984000000000002</v>
      </c>
    </row>
    <row r="39" spans="1:6" x14ac:dyDescent="0.25">
      <c r="A39" s="3" t="s">
        <v>564</v>
      </c>
      <c r="B39" s="3" t="s">
        <v>565</v>
      </c>
      <c r="C39" s="5">
        <v>456</v>
      </c>
      <c r="D39" s="5">
        <f t="shared" si="0"/>
        <v>319.2</v>
      </c>
      <c r="E39" s="7"/>
      <c r="F39" s="7"/>
    </row>
    <row r="40" spans="1:6" x14ac:dyDescent="0.25">
      <c r="A40" s="3" t="s">
        <v>566</v>
      </c>
      <c r="B40" s="3" t="s">
        <v>567</v>
      </c>
      <c r="C40" s="5">
        <v>615</v>
      </c>
      <c r="D40" s="5">
        <f t="shared" si="0"/>
        <v>430.5</v>
      </c>
      <c r="E40" s="7"/>
      <c r="F40" s="7"/>
    </row>
    <row r="41" spans="1:6" x14ac:dyDescent="0.25">
      <c r="A41" s="3" t="s">
        <v>568</v>
      </c>
      <c r="B41" s="3" t="s">
        <v>569</v>
      </c>
      <c r="C41" s="5">
        <v>373.5</v>
      </c>
      <c r="D41" s="5">
        <f t="shared" si="0"/>
        <v>261.45</v>
      </c>
      <c r="E41" s="7"/>
      <c r="F41" s="7"/>
    </row>
    <row r="42" spans="1:6" x14ac:dyDescent="0.25">
      <c r="A42" s="3" t="s">
        <v>570</v>
      </c>
      <c r="B42" s="3" t="s">
        <v>571</v>
      </c>
      <c r="C42" s="5">
        <v>404.7</v>
      </c>
      <c r="D42" s="5">
        <f t="shared" si="0"/>
        <v>283.28999999999996</v>
      </c>
      <c r="E42" s="7"/>
      <c r="F42" s="7"/>
    </row>
    <row r="43" spans="1:6" x14ac:dyDescent="0.25">
      <c r="A43" s="3" t="s">
        <v>572</v>
      </c>
      <c r="B43" s="3" t="s">
        <v>573</v>
      </c>
      <c r="C43" s="5">
        <v>161.69999999999999</v>
      </c>
      <c r="D43" s="5">
        <f t="shared" si="0"/>
        <v>113.18999999999998</v>
      </c>
      <c r="E43" s="7"/>
      <c r="F43" s="7"/>
    </row>
    <row r="44" spans="1:6" x14ac:dyDescent="0.25">
      <c r="A44" s="3" t="s">
        <v>574</v>
      </c>
      <c r="B44" s="3" t="s">
        <v>575</v>
      </c>
      <c r="C44" s="5">
        <v>155.69999999999999</v>
      </c>
      <c r="D44" s="5">
        <f t="shared" si="0"/>
        <v>108.98999999999998</v>
      </c>
      <c r="E44" s="7"/>
      <c r="F44" s="7"/>
    </row>
    <row r="45" spans="1:6" x14ac:dyDescent="0.25">
      <c r="A45" s="3" t="s">
        <v>576</v>
      </c>
      <c r="B45" s="3" t="s">
        <v>577</v>
      </c>
      <c r="C45" s="5">
        <v>39.39</v>
      </c>
      <c r="D45" s="5">
        <f t="shared" si="0"/>
        <v>27.573</v>
      </c>
      <c r="E45" s="7"/>
      <c r="F45" s="7"/>
    </row>
    <row r="46" spans="1:6" x14ac:dyDescent="0.25">
      <c r="A46" s="3" t="s">
        <v>578</v>
      </c>
      <c r="B46" s="3" t="s">
        <v>579</v>
      </c>
      <c r="C46" s="5">
        <v>62.85</v>
      </c>
      <c r="D46" s="5">
        <f t="shared" si="0"/>
        <v>43.994999999999997</v>
      </c>
      <c r="E46" s="7"/>
      <c r="F46" s="7"/>
    </row>
    <row r="47" spans="1:6" x14ac:dyDescent="0.25">
      <c r="A47" s="3" t="s">
        <v>580</v>
      </c>
      <c r="B47" s="3" t="s">
        <v>581</v>
      </c>
      <c r="C47" s="5">
        <v>25.5</v>
      </c>
      <c r="D47" s="5">
        <f t="shared" si="0"/>
        <v>17.849999999999998</v>
      </c>
      <c r="E47" s="7"/>
      <c r="F47" s="7"/>
    </row>
    <row r="48" spans="1:6" x14ac:dyDescent="0.25">
      <c r="A48" s="3" t="s">
        <v>582</v>
      </c>
      <c r="B48" s="3" t="s">
        <v>583</v>
      </c>
      <c r="C48" s="5">
        <v>93.6</v>
      </c>
      <c r="D48" s="5">
        <f t="shared" si="0"/>
        <v>65.52</v>
      </c>
      <c r="E48" s="7"/>
      <c r="F48" s="7"/>
    </row>
    <row r="49" spans="1:6" x14ac:dyDescent="0.25">
      <c r="A49" s="3" t="s">
        <v>584</v>
      </c>
      <c r="B49" s="3" t="s">
        <v>585</v>
      </c>
      <c r="C49" s="5">
        <v>32.700000000000003</v>
      </c>
      <c r="D49" s="5">
        <f t="shared" si="0"/>
        <v>22.89</v>
      </c>
      <c r="E49" s="7"/>
      <c r="F49" s="7"/>
    </row>
    <row r="50" spans="1:6" x14ac:dyDescent="0.25">
      <c r="A50" s="3" t="s">
        <v>586</v>
      </c>
      <c r="B50" s="3" t="s">
        <v>587</v>
      </c>
      <c r="C50" s="5">
        <v>549</v>
      </c>
      <c r="D50" s="5">
        <f t="shared" si="0"/>
        <v>384.29999999999995</v>
      </c>
      <c r="E50" s="7"/>
      <c r="F50" s="7"/>
    </row>
    <row r="51" spans="1:6" x14ac:dyDescent="0.25">
      <c r="A51" s="3" t="s">
        <v>588</v>
      </c>
      <c r="B51" s="3" t="s">
        <v>589</v>
      </c>
      <c r="C51" s="5">
        <v>669</v>
      </c>
      <c r="D51" s="5">
        <f t="shared" si="0"/>
        <v>468.29999999999995</v>
      </c>
      <c r="E51" s="7"/>
      <c r="F51" s="7"/>
    </row>
    <row r="52" spans="1:6" x14ac:dyDescent="0.25">
      <c r="A52" s="3" t="s">
        <v>590</v>
      </c>
      <c r="B52" s="3" t="s">
        <v>591</v>
      </c>
      <c r="C52" s="5">
        <v>810</v>
      </c>
      <c r="D52" s="5">
        <f t="shared" si="0"/>
        <v>567</v>
      </c>
      <c r="E52" s="7"/>
      <c r="F52" s="7"/>
    </row>
    <row r="53" spans="1:6" x14ac:dyDescent="0.25">
      <c r="A53" s="3" t="s">
        <v>592</v>
      </c>
      <c r="B53" s="3" t="s">
        <v>593</v>
      </c>
      <c r="C53" s="5">
        <v>858</v>
      </c>
      <c r="D53" s="5">
        <f t="shared" si="0"/>
        <v>600.59999999999991</v>
      </c>
      <c r="E53" s="7"/>
      <c r="F53" s="7"/>
    </row>
    <row r="54" spans="1:6" x14ac:dyDescent="0.25">
      <c r="A54" s="3" t="s">
        <v>594</v>
      </c>
      <c r="B54" s="3" t="s">
        <v>595</v>
      </c>
      <c r="C54" s="5">
        <v>1098</v>
      </c>
      <c r="D54" s="5">
        <f t="shared" si="0"/>
        <v>768.59999999999991</v>
      </c>
      <c r="E54" s="7"/>
      <c r="F54" s="7"/>
    </row>
    <row r="55" spans="1:6" x14ac:dyDescent="0.25">
      <c r="A55" s="3" t="s">
        <v>596</v>
      </c>
      <c r="B55" s="3" t="s">
        <v>597</v>
      </c>
      <c r="C55" s="5">
        <v>35.28</v>
      </c>
      <c r="D55" s="5">
        <f t="shared" si="0"/>
        <v>24.695999999999998</v>
      </c>
      <c r="E55" s="7"/>
      <c r="F55" s="7"/>
    </row>
    <row r="56" spans="1:6" x14ac:dyDescent="0.25">
      <c r="A56" s="3" t="s">
        <v>598</v>
      </c>
      <c r="B56" s="3" t="s">
        <v>599</v>
      </c>
      <c r="C56" s="5">
        <v>40.65</v>
      </c>
      <c r="D56" s="5">
        <f t="shared" si="0"/>
        <v>28.454999999999998</v>
      </c>
      <c r="E56" s="7"/>
      <c r="F56" s="7"/>
    </row>
    <row r="57" spans="1:6" x14ac:dyDescent="0.25">
      <c r="A57" s="3" t="s">
        <v>600</v>
      </c>
      <c r="B57" s="3" t="s">
        <v>601</v>
      </c>
      <c r="C57" s="5">
        <v>49.5</v>
      </c>
      <c r="D57" s="5">
        <f t="shared" si="0"/>
        <v>34.65</v>
      </c>
      <c r="E57" s="7"/>
      <c r="F57" s="7"/>
    </row>
    <row r="58" spans="1:6" x14ac:dyDescent="0.25">
      <c r="A58" s="3" t="s">
        <v>602</v>
      </c>
      <c r="B58" s="3" t="s">
        <v>603</v>
      </c>
      <c r="C58" s="5">
        <v>52.5</v>
      </c>
      <c r="D58" s="5">
        <f t="shared" si="0"/>
        <v>36.75</v>
      </c>
      <c r="E58" s="7"/>
      <c r="F58" s="7"/>
    </row>
    <row r="59" spans="1:6" x14ac:dyDescent="0.25">
      <c r="A59" s="3" t="s">
        <v>604</v>
      </c>
      <c r="B59" s="3" t="s">
        <v>605</v>
      </c>
      <c r="C59" s="5">
        <v>69</v>
      </c>
      <c r="D59" s="5">
        <f t="shared" si="0"/>
        <v>48.3</v>
      </c>
      <c r="E59" s="7"/>
      <c r="F59" s="7"/>
    </row>
    <row r="60" spans="1:6" x14ac:dyDescent="0.25">
      <c r="A60" s="3" t="s">
        <v>606</v>
      </c>
      <c r="B60" s="3" t="s">
        <v>607</v>
      </c>
      <c r="C60" s="5">
        <v>357.6</v>
      </c>
      <c r="D60" s="5">
        <f t="shared" si="0"/>
        <v>250.32</v>
      </c>
      <c r="E60" s="7"/>
      <c r="F60" s="7"/>
    </row>
    <row r="61" spans="1:6" x14ac:dyDescent="0.25">
      <c r="A61" s="3" t="s">
        <v>608</v>
      </c>
      <c r="B61" s="3" t="s">
        <v>609</v>
      </c>
      <c r="C61" s="5">
        <v>477.6</v>
      </c>
      <c r="D61" s="5">
        <f t="shared" si="0"/>
        <v>334.32</v>
      </c>
      <c r="E61" s="7"/>
      <c r="F61" s="7"/>
    </row>
    <row r="62" spans="1:6" x14ac:dyDescent="0.25">
      <c r="A62" s="3" t="s">
        <v>610</v>
      </c>
      <c r="B62" s="3" t="s">
        <v>611</v>
      </c>
      <c r="C62" s="5">
        <v>756</v>
      </c>
      <c r="D62" s="5">
        <f t="shared" si="0"/>
        <v>529.19999999999993</v>
      </c>
      <c r="E62" s="7"/>
      <c r="F62" s="7"/>
    </row>
    <row r="63" spans="1:6" x14ac:dyDescent="0.25">
      <c r="A63" s="3" t="s">
        <v>612</v>
      </c>
      <c r="B63" s="3" t="s">
        <v>613</v>
      </c>
      <c r="C63" s="5">
        <v>468</v>
      </c>
      <c r="D63" s="5">
        <f t="shared" si="0"/>
        <v>327.59999999999997</v>
      </c>
      <c r="E63" s="7"/>
      <c r="F63" s="7"/>
    </row>
    <row r="64" spans="1:6" x14ac:dyDescent="0.25">
      <c r="A64" s="3" t="s">
        <v>614</v>
      </c>
      <c r="B64" s="3" t="s">
        <v>615</v>
      </c>
      <c r="C64" s="5">
        <v>1068</v>
      </c>
      <c r="D64" s="5">
        <f t="shared" si="0"/>
        <v>747.59999999999991</v>
      </c>
      <c r="E64" s="7"/>
      <c r="F64" s="7"/>
    </row>
    <row r="65" spans="1:6" x14ac:dyDescent="0.25">
      <c r="A65" s="3" t="s">
        <v>616</v>
      </c>
      <c r="B65" s="3" t="s">
        <v>617</v>
      </c>
      <c r="C65" s="5">
        <v>612</v>
      </c>
      <c r="D65" s="5">
        <f t="shared" si="0"/>
        <v>428.4</v>
      </c>
      <c r="E65" s="7"/>
      <c r="F65" s="7"/>
    </row>
    <row r="66" spans="1:6" x14ac:dyDescent="0.25">
      <c r="A66" s="3" t="s">
        <v>618</v>
      </c>
      <c r="B66" s="3" t="s">
        <v>619</v>
      </c>
      <c r="C66" s="5">
        <v>1197.5999999999999</v>
      </c>
      <c r="D66" s="5">
        <f t="shared" si="0"/>
        <v>838.31999999999994</v>
      </c>
      <c r="E66" s="7"/>
      <c r="F66" s="7"/>
    </row>
    <row r="67" spans="1:6" x14ac:dyDescent="0.25">
      <c r="A67" s="3" t="s">
        <v>620</v>
      </c>
      <c r="B67" s="3" t="s">
        <v>621</v>
      </c>
      <c r="C67" s="5">
        <v>717.6</v>
      </c>
      <c r="D67" s="5">
        <f t="shared" si="0"/>
        <v>502.32</v>
      </c>
      <c r="E67" s="7"/>
      <c r="F67" s="7"/>
    </row>
    <row r="68" spans="1:6" x14ac:dyDescent="0.25">
      <c r="A68" s="3" t="s">
        <v>622</v>
      </c>
      <c r="B68" s="3" t="s">
        <v>623</v>
      </c>
      <c r="C68" s="5">
        <v>669.6</v>
      </c>
      <c r="D68" s="5">
        <f t="shared" ref="D68:D131" si="3">C68*0.7</f>
        <v>468.71999999999997</v>
      </c>
      <c r="E68" s="7"/>
      <c r="F68" s="7"/>
    </row>
    <row r="69" spans="1:6" x14ac:dyDescent="0.25">
      <c r="A69" s="3" t="s">
        <v>624</v>
      </c>
      <c r="B69" s="3" t="s">
        <v>625</v>
      </c>
      <c r="C69" s="5">
        <v>405.6</v>
      </c>
      <c r="D69" s="5">
        <f t="shared" si="3"/>
        <v>283.92</v>
      </c>
      <c r="E69" s="7"/>
      <c r="F69" s="7"/>
    </row>
    <row r="70" spans="1:6" x14ac:dyDescent="0.25">
      <c r="A70" s="3" t="s">
        <v>626</v>
      </c>
      <c r="B70" s="3" t="s">
        <v>627</v>
      </c>
      <c r="C70" s="5">
        <v>1125.5999999999999</v>
      </c>
      <c r="D70" s="5">
        <f t="shared" si="3"/>
        <v>787.91999999999985</v>
      </c>
      <c r="E70" s="7"/>
      <c r="F70" s="7"/>
    </row>
    <row r="71" spans="1:6" x14ac:dyDescent="0.25">
      <c r="A71" s="3" t="s">
        <v>628</v>
      </c>
      <c r="B71" s="3" t="s">
        <v>629</v>
      </c>
      <c r="C71" s="5">
        <v>693.6</v>
      </c>
      <c r="D71" s="5">
        <f t="shared" si="3"/>
        <v>485.52</v>
      </c>
      <c r="E71" s="7"/>
      <c r="F71" s="7"/>
    </row>
    <row r="72" spans="1:6" x14ac:dyDescent="0.25">
      <c r="A72" s="3" t="s">
        <v>630</v>
      </c>
      <c r="B72" s="3" t="s">
        <v>631</v>
      </c>
      <c r="C72" s="5">
        <v>1533.6</v>
      </c>
      <c r="D72" s="5">
        <f t="shared" si="3"/>
        <v>1073.52</v>
      </c>
      <c r="E72" s="7"/>
      <c r="F72" s="7"/>
    </row>
    <row r="73" spans="1:6" x14ac:dyDescent="0.25">
      <c r="A73" s="3" t="s">
        <v>632</v>
      </c>
      <c r="B73" s="3" t="s">
        <v>633</v>
      </c>
      <c r="C73" s="5">
        <v>981.6</v>
      </c>
      <c r="D73" s="5">
        <f t="shared" si="3"/>
        <v>687.12</v>
      </c>
      <c r="E73" s="7"/>
      <c r="F73" s="7"/>
    </row>
    <row r="74" spans="1:6" x14ac:dyDescent="0.25">
      <c r="A74" s="3" t="s">
        <v>634</v>
      </c>
      <c r="B74" s="3" t="s">
        <v>635</v>
      </c>
      <c r="C74" s="5">
        <v>207</v>
      </c>
      <c r="D74" s="5">
        <f t="shared" si="3"/>
        <v>144.89999999999998</v>
      </c>
      <c r="E74" s="7"/>
      <c r="F74" s="7"/>
    </row>
    <row r="75" spans="1:6" x14ac:dyDescent="0.25">
      <c r="A75" s="3" t="s">
        <v>636</v>
      </c>
      <c r="B75" s="3" t="s">
        <v>637</v>
      </c>
      <c r="C75" s="5">
        <v>345</v>
      </c>
      <c r="D75" s="5">
        <f t="shared" si="3"/>
        <v>241.49999999999997</v>
      </c>
      <c r="E75" s="7"/>
      <c r="F75" s="7"/>
    </row>
    <row r="76" spans="1:6" x14ac:dyDescent="0.25">
      <c r="A76" s="3" t="s">
        <v>638</v>
      </c>
      <c r="B76" s="3" t="s">
        <v>639</v>
      </c>
      <c r="C76" s="5">
        <v>27.3</v>
      </c>
      <c r="D76" s="5">
        <f t="shared" si="3"/>
        <v>19.11</v>
      </c>
      <c r="E76" s="7"/>
      <c r="F76" s="7"/>
    </row>
    <row r="77" spans="1:6" x14ac:dyDescent="0.25">
      <c r="A77" s="3" t="s">
        <v>640</v>
      </c>
      <c r="B77" s="3" t="s">
        <v>641</v>
      </c>
      <c r="C77" s="5">
        <v>15</v>
      </c>
      <c r="D77" s="5">
        <f t="shared" si="3"/>
        <v>10.5</v>
      </c>
      <c r="E77" s="7"/>
      <c r="F77" s="7"/>
    </row>
    <row r="78" spans="1:6" x14ac:dyDescent="0.25">
      <c r="A78" s="3" t="s">
        <v>642</v>
      </c>
      <c r="B78" s="3" t="s">
        <v>643</v>
      </c>
      <c r="C78" s="5">
        <v>33.54</v>
      </c>
      <c r="D78" s="5">
        <f t="shared" si="3"/>
        <v>23.477999999999998</v>
      </c>
      <c r="E78" s="7"/>
      <c r="F78" s="7"/>
    </row>
    <row r="79" spans="1:6" x14ac:dyDescent="0.25">
      <c r="A79" s="3" t="s">
        <v>644</v>
      </c>
      <c r="B79" s="3" t="s">
        <v>645</v>
      </c>
      <c r="C79" s="5">
        <v>17.399999999999999</v>
      </c>
      <c r="D79" s="5">
        <f t="shared" si="3"/>
        <v>12.179999999999998</v>
      </c>
      <c r="E79" s="7"/>
      <c r="F79" s="7"/>
    </row>
    <row r="80" spans="1:6" x14ac:dyDescent="0.25">
      <c r="A80" s="3" t="s">
        <v>646</v>
      </c>
      <c r="B80" s="3" t="s">
        <v>647</v>
      </c>
      <c r="C80" s="5">
        <v>39.450000000000003</v>
      </c>
      <c r="D80" s="5">
        <f t="shared" si="3"/>
        <v>27.615000000000002</v>
      </c>
      <c r="E80" s="7"/>
      <c r="F80" s="7"/>
    </row>
    <row r="81" spans="1:6" x14ac:dyDescent="0.25">
      <c r="A81" s="3" t="s">
        <v>648</v>
      </c>
      <c r="B81" s="3" t="s">
        <v>649</v>
      </c>
      <c r="C81" s="5">
        <v>19.5</v>
      </c>
      <c r="D81" s="5">
        <f t="shared" si="3"/>
        <v>13.649999999999999</v>
      </c>
      <c r="E81" s="7"/>
      <c r="F81" s="7"/>
    </row>
    <row r="82" spans="1:6" x14ac:dyDescent="0.25">
      <c r="A82" s="3" t="s">
        <v>650</v>
      </c>
      <c r="B82" s="3" t="s">
        <v>651</v>
      </c>
      <c r="C82" s="5">
        <v>145.5</v>
      </c>
      <c r="D82" s="5">
        <f t="shared" si="3"/>
        <v>101.85</v>
      </c>
      <c r="E82" s="7"/>
      <c r="F82" s="7"/>
    </row>
    <row r="83" spans="1:6" x14ac:dyDescent="0.25">
      <c r="A83" s="3" t="s">
        <v>652</v>
      </c>
      <c r="B83" s="3" t="s">
        <v>653</v>
      </c>
      <c r="C83" s="5">
        <v>301.5</v>
      </c>
      <c r="D83" s="5">
        <f t="shared" si="3"/>
        <v>211.04999999999998</v>
      </c>
      <c r="E83" s="7"/>
      <c r="F83" s="7"/>
    </row>
    <row r="84" spans="1:6" x14ac:dyDescent="0.25">
      <c r="A84" s="3" t="s">
        <v>654</v>
      </c>
      <c r="B84" s="3" t="s">
        <v>655</v>
      </c>
      <c r="C84" s="5">
        <v>22.8</v>
      </c>
      <c r="D84" s="5">
        <f t="shared" si="3"/>
        <v>15.959999999999999</v>
      </c>
      <c r="E84" s="7"/>
      <c r="F84" s="7"/>
    </row>
    <row r="85" spans="1:6" x14ac:dyDescent="0.25">
      <c r="A85" s="3" t="s">
        <v>656</v>
      </c>
      <c r="B85" s="3" t="s">
        <v>657</v>
      </c>
      <c r="C85" s="5">
        <v>288</v>
      </c>
      <c r="D85" s="5">
        <f t="shared" si="3"/>
        <v>201.6</v>
      </c>
      <c r="E85" s="7"/>
      <c r="F85" s="7"/>
    </row>
    <row r="86" spans="1:6" x14ac:dyDescent="0.25">
      <c r="A86" s="3" t="s">
        <v>658</v>
      </c>
      <c r="B86" s="3" t="s">
        <v>659</v>
      </c>
      <c r="C86" s="5">
        <v>435</v>
      </c>
      <c r="D86" s="5">
        <f t="shared" si="3"/>
        <v>304.5</v>
      </c>
      <c r="E86" s="7"/>
      <c r="F86" s="7"/>
    </row>
    <row r="87" spans="1:6" x14ac:dyDescent="0.25">
      <c r="A87" s="3" t="s">
        <v>660</v>
      </c>
      <c r="B87" s="3" t="s">
        <v>661</v>
      </c>
      <c r="C87" s="5">
        <v>366</v>
      </c>
      <c r="D87" s="5">
        <f t="shared" si="3"/>
        <v>256.2</v>
      </c>
      <c r="E87" s="7"/>
      <c r="F87" s="7"/>
    </row>
    <row r="88" spans="1:6" x14ac:dyDescent="0.25">
      <c r="A88" s="3" t="s">
        <v>662</v>
      </c>
      <c r="B88" s="3" t="s">
        <v>663</v>
      </c>
      <c r="C88" s="5">
        <v>563.49</v>
      </c>
      <c r="D88" s="5">
        <f t="shared" si="3"/>
        <v>394.44299999999998</v>
      </c>
      <c r="E88" s="7"/>
      <c r="F88" s="7"/>
    </row>
    <row r="89" spans="1:6" x14ac:dyDescent="0.25">
      <c r="A89" s="3" t="s">
        <v>664</v>
      </c>
      <c r="B89" s="3" t="s">
        <v>665</v>
      </c>
      <c r="C89" s="5">
        <v>759</v>
      </c>
      <c r="D89" s="5">
        <f t="shared" si="3"/>
        <v>531.29999999999995</v>
      </c>
      <c r="E89" s="7"/>
      <c r="F89" s="7"/>
    </row>
    <row r="90" spans="1:6" x14ac:dyDescent="0.25">
      <c r="A90" s="3" t="s">
        <v>666</v>
      </c>
      <c r="B90" s="3" t="s">
        <v>667</v>
      </c>
      <c r="C90" s="5">
        <v>759</v>
      </c>
      <c r="D90" s="5">
        <f t="shared" si="3"/>
        <v>531.29999999999995</v>
      </c>
      <c r="E90" s="7"/>
      <c r="F90" s="7"/>
    </row>
    <row r="91" spans="1:6" x14ac:dyDescent="0.25">
      <c r="A91" s="3" t="s">
        <v>668</v>
      </c>
      <c r="B91" s="3" t="s">
        <v>669</v>
      </c>
      <c r="C91" s="5">
        <v>804</v>
      </c>
      <c r="D91" s="5">
        <f t="shared" si="3"/>
        <v>562.79999999999995</v>
      </c>
      <c r="E91" s="7"/>
      <c r="F91" s="7"/>
    </row>
    <row r="92" spans="1:6" x14ac:dyDescent="0.25">
      <c r="A92" s="3" t="s">
        <v>670</v>
      </c>
      <c r="B92" s="3" t="s">
        <v>671</v>
      </c>
      <c r="C92" s="5">
        <v>804</v>
      </c>
      <c r="D92" s="5">
        <f t="shared" si="3"/>
        <v>562.79999999999995</v>
      </c>
      <c r="E92" s="7"/>
      <c r="F92" s="7"/>
    </row>
    <row r="93" spans="1:6" x14ac:dyDescent="0.25">
      <c r="A93" s="3" t="s">
        <v>672</v>
      </c>
      <c r="B93" s="3" t="s">
        <v>673</v>
      </c>
      <c r="C93" s="5">
        <v>1614</v>
      </c>
      <c r="D93" s="5">
        <f t="shared" si="3"/>
        <v>1129.8</v>
      </c>
      <c r="E93" s="7"/>
      <c r="F93" s="7"/>
    </row>
    <row r="94" spans="1:6" x14ac:dyDescent="0.25">
      <c r="A94" s="4"/>
      <c r="B94" s="4" t="s">
        <v>1115</v>
      </c>
      <c r="C94" s="4"/>
      <c r="D94" s="5">
        <f t="shared" si="3"/>
        <v>0</v>
      </c>
      <c r="E94" s="7"/>
      <c r="F94" s="7"/>
    </row>
    <row r="95" spans="1:6" x14ac:dyDescent="0.25">
      <c r="A95" s="3" t="s">
        <v>674</v>
      </c>
      <c r="B95" s="3" t="s">
        <v>675</v>
      </c>
      <c r="C95" s="5">
        <v>1284</v>
      </c>
      <c r="D95" s="5">
        <f t="shared" si="3"/>
        <v>898.8</v>
      </c>
      <c r="E95" s="7"/>
      <c r="F95" s="7"/>
    </row>
    <row r="96" spans="1:6" x14ac:dyDescent="0.25">
      <c r="A96" s="3" t="s">
        <v>676</v>
      </c>
      <c r="B96" s="3" t="s">
        <v>677</v>
      </c>
      <c r="C96" s="5">
        <v>1284</v>
      </c>
      <c r="D96" s="5">
        <f t="shared" si="3"/>
        <v>898.8</v>
      </c>
      <c r="E96" s="7"/>
      <c r="F96" s="7"/>
    </row>
    <row r="97" spans="1:6" x14ac:dyDescent="0.25">
      <c r="A97" s="3" t="s">
        <v>678</v>
      </c>
      <c r="B97" s="3" t="s">
        <v>679</v>
      </c>
      <c r="C97" s="5">
        <v>1653.6</v>
      </c>
      <c r="D97" s="5">
        <f t="shared" si="3"/>
        <v>1157.5199999999998</v>
      </c>
      <c r="E97" s="7"/>
      <c r="F97" s="7"/>
    </row>
    <row r="98" spans="1:6" x14ac:dyDescent="0.25">
      <c r="A98" s="3" t="s">
        <v>680</v>
      </c>
      <c r="B98" s="3" t="s">
        <v>681</v>
      </c>
      <c r="C98" s="5">
        <v>3069.6</v>
      </c>
      <c r="D98" s="5">
        <f t="shared" si="3"/>
        <v>2148.7199999999998</v>
      </c>
      <c r="E98" s="7"/>
      <c r="F98" s="7"/>
    </row>
    <row r="99" spans="1:6" x14ac:dyDescent="0.25">
      <c r="A99" s="3" t="s">
        <v>682</v>
      </c>
      <c r="B99" s="3" t="s">
        <v>683</v>
      </c>
      <c r="C99" s="5">
        <v>1509.6</v>
      </c>
      <c r="D99" s="5">
        <f t="shared" si="3"/>
        <v>1056.7199999999998</v>
      </c>
      <c r="E99" s="7"/>
      <c r="F99" s="7"/>
    </row>
    <row r="100" spans="1:6" x14ac:dyDescent="0.25">
      <c r="A100" s="3" t="s">
        <v>684</v>
      </c>
      <c r="B100" s="3" t="s">
        <v>685</v>
      </c>
      <c r="C100" s="5">
        <v>837.6</v>
      </c>
      <c r="D100" s="5">
        <f t="shared" si="3"/>
        <v>586.31999999999994</v>
      </c>
      <c r="E100" s="7"/>
      <c r="F100" s="7"/>
    </row>
    <row r="101" spans="1:6" x14ac:dyDescent="0.25">
      <c r="A101" s="3" t="s">
        <v>686</v>
      </c>
      <c r="B101" s="3" t="s">
        <v>687</v>
      </c>
      <c r="C101" s="5">
        <v>156</v>
      </c>
      <c r="D101" s="5">
        <f t="shared" si="3"/>
        <v>109.19999999999999</v>
      </c>
      <c r="E101" s="7"/>
      <c r="F101" s="7"/>
    </row>
    <row r="102" spans="1:6" x14ac:dyDescent="0.25">
      <c r="A102" s="3" t="s">
        <v>688</v>
      </c>
      <c r="B102" s="3" t="s">
        <v>689</v>
      </c>
      <c r="C102" s="5">
        <v>33.6</v>
      </c>
      <c r="D102" s="5">
        <f t="shared" si="3"/>
        <v>23.52</v>
      </c>
      <c r="E102" s="7"/>
      <c r="F102" s="7"/>
    </row>
    <row r="103" spans="1:6" x14ac:dyDescent="0.25">
      <c r="A103" s="3" t="s">
        <v>690</v>
      </c>
      <c r="B103" s="3" t="s">
        <v>691</v>
      </c>
      <c r="C103" s="5">
        <v>40.56</v>
      </c>
      <c r="D103" s="5">
        <f t="shared" si="3"/>
        <v>28.391999999999999</v>
      </c>
      <c r="E103" s="7"/>
      <c r="F103" s="7"/>
    </row>
    <row r="104" spans="1:6" x14ac:dyDescent="0.25">
      <c r="A104" s="3" t="s">
        <v>692</v>
      </c>
      <c r="B104" s="3" t="s">
        <v>693</v>
      </c>
      <c r="C104" s="5">
        <v>309.60000000000002</v>
      </c>
      <c r="D104" s="5">
        <f t="shared" si="3"/>
        <v>216.72</v>
      </c>
      <c r="E104" s="7"/>
      <c r="F104" s="7"/>
    </row>
    <row r="105" spans="1:6" x14ac:dyDescent="0.25">
      <c r="A105" s="3" t="s">
        <v>694</v>
      </c>
      <c r="B105" s="3" t="s">
        <v>695</v>
      </c>
      <c r="C105" s="5">
        <v>309.60000000000002</v>
      </c>
      <c r="D105" s="5">
        <f t="shared" si="3"/>
        <v>216.72</v>
      </c>
      <c r="E105" s="7"/>
      <c r="F105" s="7"/>
    </row>
    <row r="106" spans="1:6" x14ac:dyDescent="0.25">
      <c r="A106" s="3" t="s">
        <v>696</v>
      </c>
      <c r="B106" s="3" t="s">
        <v>697</v>
      </c>
      <c r="C106" s="5">
        <v>79.2</v>
      </c>
      <c r="D106" s="5">
        <f t="shared" si="3"/>
        <v>55.44</v>
      </c>
      <c r="E106" s="7"/>
      <c r="F106" s="7"/>
    </row>
    <row r="107" spans="1:6" x14ac:dyDescent="0.25">
      <c r="A107" s="3" t="s">
        <v>698</v>
      </c>
      <c r="B107" s="3" t="s">
        <v>699</v>
      </c>
      <c r="C107" s="5">
        <v>79.2</v>
      </c>
      <c r="D107" s="5">
        <f t="shared" si="3"/>
        <v>55.44</v>
      </c>
      <c r="E107" s="7"/>
      <c r="F107" s="7"/>
    </row>
    <row r="108" spans="1:6" x14ac:dyDescent="0.25">
      <c r="A108" s="3" t="s">
        <v>700</v>
      </c>
      <c r="B108" s="3" t="s">
        <v>701</v>
      </c>
      <c r="C108" s="5">
        <v>59.7</v>
      </c>
      <c r="D108" s="5">
        <f t="shared" si="3"/>
        <v>41.79</v>
      </c>
      <c r="E108" s="7"/>
      <c r="F108" s="7"/>
    </row>
    <row r="109" spans="1:6" x14ac:dyDescent="0.25">
      <c r="A109" s="3" t="s">
        <v>702</v>
      </c>
      <c r="B109" s="3" t="s">
        <v>703</v>
      </c>
      <c r="C109" s="5">
        <v>33.36</v>
      </c>
      <c r="D109" s="5">
        <f t="shared" si="3"/>
        <v>23.351999999999997</v>
      </c>
      <c r="E109" s="7"/>
      <c r="F109" s="7"/>
    </row>
    <row r="110" spans="1:6" x14ac:dyDescent="0.25">
      <c r="A110" s="3" t="s">
        <v>704</v>
      </c>
      <c r="B110" s="3" t="s">
        <v>705</v>
      </c>
      <c r="C110" s="5">
        <v>33.36</v>
      </c>
      <c r="D110" s="5">
        <f t="shared" si="3"/>
        <v>23.351999999999997</v>
      </c>
      <c r="E110" s="7"/>
      <c r="F110" s="7"/>
    </row>
    <row r="111" spans="1:6" x14ac:dyDescent="0.25">
      <c r="A111" s="3" t="s">
        <v>706</v>
      </c>
      <c r="B111" s="3" t="s">
        <v>707</v>
      </c>
      <c r="C111" s="5">
        <v>15.6</v>
      </c>
      <c r="D111" s="5">
        <f t="shared" si="3"/>
        <v>10.92</v>
      </c>
      <c r="E111" s="7"/>
      <c r="F111" s="7"/>
    </row>
    <row r="112" spans="1:6" x14ac:dyDescent="0.25">
      <c r="A112" s="3" t="s">
        <v>708</v>
      </c>
      <c r="B112" s="3" t="s">
        <v>709</v>
      </c>
      <c r="C112" s="5">
        <v>18.96</v>
      </c>
      <c r="D112" s="5">
        <f t="shared" si="3"/>
        <v>13.272</v>
      </c>
      <c r="E112" s="7"/>
      <c r="F112" s="7"/>
    </row>
    <row r="113" spans="1:6" x14ac:dyDescent="0.25">
      <c r="A113" s="3" t="s">
        <v>710</v>
      </c>
      <c r="B113" s="3" t="s">
        <v>711</v>
      </c>
      <c r="C113" s="5">
        <v>33.36</v>
      </c>
      <c r="D113" s="5">
        <f t="shared" si="3"/>
        <v>23.351999999999997</v>
      </c>
      <c r="E113" s="7"/>
      <c r="F113" s="7"/>
    </row>
    <row r="114" spans="1:6" x14ac:dyDescent="0.25">
      <c r="A114" s="3" t="s">
        <v>712</v>
      </c>
      <c r="B114" s="3" t="s">
        <v>713</v>
      </c>
      <c r="C114" s="5">
        <v>26.16</v>
      </c>
      <c r="D114" s="5">
        <f t="shared" si="3"/>
        <v>18.311999999999998</v>
      </c>
      <c r="E114" s="7"/>
      <c r="F114" s="7"/>
    </row>
    <row r="115" spans="1:6" x14ac:dyDescent="0.25">
      <c r="A115" s="3" t="s">
        <v>714</v>
      </c>
      <c r="B115" s="3" t="s">
        <v>715</v>
      </c>
      <c r="C115" s="5">
        <v>33.6</v>
      </c>
      <c r="D115" s="5">
        <f t="shared" si="3"/>
        <v>23.52</v>
      </c>
      <c r="E115" s="7"/>
      <c r="F115" s="7"/>
    </row>
    <row r="116" spans="1:6" x14ac:dyDescent="0.25">
      <c r="A116" s="3" t="s">
        <v>716</v>
      </c>
      <c r="B116" s="3" t="s">
        <v>717</v>
      </c>
      <c r="C116" s="5">
        <v>88.56</v>
      </c>
      <c r="D116" s="5">
        <f t="shared" si="3"/>
        <v>61.991999999999997</v>
      </c>
      <c r="E116" s="7"/>
      <c r="F116" s="7"/>
    </row>
    <row r="117" spans="1:6" x14ac:dyDescent="0.25">
      <c r="A117" s="3" t="s">
        <v>718</v>
      </c>
      <c r="B117" s="3" t="s">
        <v>719</v>
      </c>
      <c r="C117" s="5">
        <v>99.45</v>
      </c>
      <c r="D117" s="5">
        <f t="shared" si="3"/>
        <v>69.614999999999995</v>
      </c>
      <c r="E117" s="7"/>
      <c r="F117" s="7"/>
    </row>
    <row r="118" spans="1:6" x14ac:dyDescent="0.25">
      <c r="A118" s="3" t="s">
        <v>720</v>
      </c>
      <c r="B118" s="3" t="s">
        <v>721</v>
      </c>
      <c r="C118" s="5">
        <v>117.6</v>
      </c>
      <c r="D118" s="5">
        <f t="shared" si="3"/>
        <v>82.32</v>
      </c>
      <c r="E118" s="7"/>
      <c r="F118" s="7"/>
    </row>
    <row r="119" spans="1:6" x14ac:dyDescent="0.25">
      <c r="A119" s="3" t="s">
        <v>722</v>
      </c>
      <c r="B119" s="3" t="s">
        <v>723</v>
      </c>
      <c r="C119" s="5">
        <v>1107</v>
      </c>
      <c r="D119" s="5">
        <f t="shared" si="3"/>
        <v>774.9</v>
      </c>
      <c r="E119" s="7"/>
      <c r="F119" s="7"/>
    </row>
    <row r="120" spans="1:6" x14ac:dyDescent="0.25">
      <c r="A120" s="3" t="s">
        <v>724</v>
      </c>
      <c r="B120" s="3" t="s">
        <v>725</v>
      </c>
      <c r="C120" s="5">
        <v>940.95</v>
      </c>
      <c r="D120" s="5">
        <f t="shared" si="3"/>
        <v>658.66499999999996</v>
      </c>
      <c r="E120" s="7"/>
      <c r="F120" s="7"/>
    </row>
    <row r="121" spans="1:6" x14ac:dyDescent="0.25">
      <c r="A121" s="3" t="s">
        <v>726</v>
      </c>
      <c r="B121" s="3" t="s">
        <v>727</v>
      </c>
      <c r="C121" s="5">
        <v>981.6</v>
      </c>
      <c r="D121" s="5">
        <f t="shared" si="3"/>
        <v>687.12</v>
      </c>
      <c r="E121" s="7"/>
      <c r="F121" s="7"/>
    </row>
    <row r="122" spans="1:6" x14ac:dyDescent="0.25">
      <c r="A122" s="3" t="s">
        <v>728</v>
      </c>
      <c r="B122" s="3" t="s">
        <v>729</v>
      </c>
      <c r="C122" s="5">
        <v>3960</v>
      </c>
      <c r="D122" s="5">
        <f t="shared" si="3"/>
        <v>2772</v>
      </c>
      <c r="E122" s="7"/>
      <c r="F122" s="7"/>
    </row>
    <row r="123" spans="1:6" x14ac:dyDescent="0.25">
      <c r="A123" s="3" t="s">
        <v>730</v>
      </c>
      <c r="B123" s="3" t="s">
        <v>731</v>
      </c>
      <c r="C123" s="5">
        <v>1965</v>
      </c>
      <c r="D123" s="5">
        <f t="shared" si="3"/>
        <v>1375.5</v>
      </c>
      <c r="E123" s="7"/>
      <c r="F123" s="7"/>
    </row>
    <row r="124" spans="1:6" x14ac:dyDescent="0.25">
      <c r="A124" s="3" t="s">
        <v>732</v>
      </c>
      <c r="B124" s="3" t="s">
        <v>733</v>
      </c>
      <c r="C124" s="5">
        <v>109.95</v>
      </c>
      <c r="D124" s="5">
        <f t="shared" si="3"/>
        <v>76.965000000000003</v>
      </c>
      <c r="E124" s="7"/>
      <c r="F124" s="7"/>
    </row>
    <row r="125" spans="1:6" x14ac:dyDescent="0.25">
      <c r="A125" s="3" t="s">
        <v>734</v>
      </c>
      <c r="B125" s="3" t="s">
        <v>735</v>
      </c>
      <c r="C125" s="5">
        <v>127.5</v>
      </c>
      <c r="D125" s="5">
        <f t="shared" si="3"/>
        <v>89.25</v>
      </c>
      <c r="E125" s="7"/>
      <c r="F125" s="7"/>
    </row>
    <row r="126" spans="1:6" x14ac:dyDescent="0.25">
      <c r="A126" s="3" t="s">
        <v>736</v>
      </c>
      <c r="B126" s="3" t="s">
        <v>737</v>
      </c>
      <c r="C126" s="5">
        <v>94.2</v>
      </c>
      <c r="D126" s="5">
        <f t="shared" si="3"/>
        <v>65.94</v>
      </c>
      <c r="E126" s="7"/>
      <c r="F126" s="7"/>
    </row>
    <row r="127" spans="1:6" x14ac:dyDescent="0.25">
      <c r="A127" s="3" t="s">
        <v>738</v>
      </c>
      <c r="B127" s="3" t="s">
        <v>739</v>
      </c>
      <c r="C127" s="5">
        <v>75.3</v>
      </c>
      <c r="D127" s="5">
        <f t="shared" si="3"/>
        <v>52.709999999999994</v>
      </c>
      <c r="E127" s="7"/>
      <c r="F127" s="7"/>
    </row>
    <row r="128" spans="1:6" x14ac:dyDescent="0.25">
      <c r="A128" s="3" t="s">
        <v>740</v>
      </c>
      <c r="B128" s="3" t="s">
        <v>741</v>
      </c>
      <c r="C128" s="5">
        <v>56.7</v>
      </c>
      <c r="D128" s="5">
        <f t="shared" si="3"/>
        <v>39.69</v>
      </c>
      <c r="E128" s="7"/>
      <c r="F128" s="7"/>
    </row>
    <row r="129" spans="1:6" x14ac:dyDescent="0.25">
      <c r="A129" s="3" t="s">
        <v>742</v>
      </c>
      <c r="B129" s="3" t="s">
        <v>743</v>
      </c>
      <c r="C129" s="5">
        <v>47.7</v>
      </c>
      <c r="D129" s="5">
        <f t="shared" si="3"/>
        <v>33.39</v>
      </c>
      <c r="E129" s="7"/>
      <c r="F129" s="7"/>
    </row>
    <row r="130" spans="1:6" x14ac:dyDescent="0.25">
      <c r="A130" s="3" t="s">
        <v>744</v>
      </c>
      <c r="B130" s="3" t="s">
        <v>745</v>
      </c>
      <c r="C130" s="5">
        <v>765</v>
      </c>
      <c r="D130" s="5">
        <f t="shared" si="3"/>
        <v>535.5</v>
      </c>
      <c r="E130" s="7"/>
      <c r="F130" s="7"/>
    </row>
    <row r="131" spans="1:6" x14ac:dyDescent="0.25">
      <c r="A131" s="3" t="s">
        <v>746</v>
      </c>
      <c r="B131" s="3" t="s">
        <v>747</v>
      </c>
      <c r="C131" s="5">
        <v>666</v>
      </c>
      <c r="D131" s="5">
        <f t="shared" si="3"/>
        <v>466.2</v>
      </c>
      <c r="E131" s="7"/>
      <c r="F131" s="7"/>
    </row>
    <row r="132" spans="1:6" x14ac:dyDescent="0.25">
      <c r="A132" s="3" t="s">
        <v>748</v>
      </c>
      <c r="B132" s="3" t="s">
        <v>749</v>
      </c>
      <c r="C132" s="5">
        <v>705</v>
      </c>
      <c r="D132" s="5">
        <f t="shared" ref="D132:D195" si="4">C132*0.7</f>
        <v>493.49999999999994</v>
      </c>
      <c r="E132" s="7"/>
      <c r="F132" s="7"/>
    </row>
    <row r="133" spans="1:6" x14ac:dyDescent="0.25">
      <c r="A133" s="3" t="s">
        <v>750</v>
      </c>
      <c r="B133" s="3" t="s">
        <v>751</v>
      </c>
      <c r="C133" s="5">
        <v>62.76</v>
      </c>
      <c r="D133" s="5">
        <f t="shared" si="4"/>
        <v>43.931999999999995</v>
      </c>
      <c r="E133" s="7"/>
      <c r="F133" s="7"/>
    </row>
    <row r="134" spans="1:6" x14ac:dyDescent="0.25">
      <c r="A134" s="3" t="s">
        <v>752</v>
      </c>
      <c r="B134" s="3" t="s">
        <v>753</v>
      </c>
      <c r="C134" s="5">
        <v>102.96</v>
      </c>
      <c r="D134" s="5">
        <f t="shared" si="4"/>
        <v>72.071999999999989</v>
      </c>
      <c r="E134" s="7"/>
      <c r="F134" s="7"/>
    </row>
    <row r="135" spans="1:6" x14ac:dyDescent="0.25">
      <c r="A135" s="3" t="s">
        <v>754</v>
      </c>
      <c r="B135" s="3" t="s">
        <v>755</v>
      </c>
      <c r="C135" s="5">
        <v>126.6</v>
      </c>
      <c r="D135" s="5">
        <f t="shared" si="4"/>
        <v>88.61999999999999</v>
      </c>
      <c r="E135" s="7"/>
      <c r="F135" s="7"/>
    </row>
    <row r="136" spans="1:6" x14ac:dyDescent="0.25">
      <c r="A136" s="3" t="s">
        <v>756</v>
      </c>
      <c r="B136" s="3" t="s">
        <v>757</v>
      </c>
      <c r="C136" s="5">
        <v>104.7</v>
      </c>
      <c r="D136" s="5">
        <f t="shared" si="4"/>
        <v>73.289999999999992</v>
      </c>
      <c r="E136" s="7"/>
      <c r="F136" s="7"/>
    </row>
    <row r="137" spans="1:6" x14ac:dyDescent="0.25">
      <c r="A137" s="3" t="s">
        <v>758</v>
      </c>
      <c r="B137" s="3" t="s">
        <v>759</v>
      </c>
      <c r="C137" s="5">
        <v>885</v>
      </c>
      <c r="D137" s="5">
        <f t="shared" si="4"/>
        <v>619.5</v>
      </c>
      <c r="E137" s="7"/>
      <c r="F137" s="7"/>
    </row>
    <row r="138" spans="1:6" x14ac:dyDescent="0.25">
      <c r="A138" s="3" t="s">
        <v>760</v>
      </c>
      <c r="B138" s="3" t="s">
        <v>761</v>
      </c>
      <c r="C138" s="5">
        <v>1269</v>
      </c>
      <c r="D138" s="5">
        <f t="shared" si="4"/>
        <v>888.3</v>
      </c>
      <c r="E138" s="7"/>
      <c r="F138" s="7"/>
    </row>
    <row r="139" spans="1:6" x14ac:dyDescent="0.25">
      <c r="A139" s="3" t="s">
        <v>762</v>
      </c>
      <c r="B139" s="3" t="s">
        <v>763</v>
      </c>
      <c r="C139" s="5">
        <v>1635</v>
      </c>
      <c r="D139" s="5">
        <f t="shared" si="4"/>
        <v>1144.5</v>
      </c>
      <c r="E139" s="7"/>
      <c r="F139" s="7"/>
    </row>
    <row r="140" spans="1:6" x14ac:dyDescent="0.25">
      <c r="A140" s="3" t="s">
        <v>764</v>
      </c>
      <c r="B140" s="3" t="s">
        <v>765</v>
      </c>
      <c r="C140" s="5">
        <v>2595</v>
      </c>
      <c r="D140" s="5">
        <f t="shared" si="4"/>
        <v>1816.4999999999998</v>
      </c>
      <c r="E140" s="7"/>
      <c r="F140" s="7"/>
    </row>
    <row r="141" spans="1:6" x14ac:dyDescent="0.25">
      <c r="A141" s="3" t="s">
        <v>766</v>
      </c>
      <c r="B141" s="3" t="s">
        <v>767</v>
      </c>
      <c r="C141" s="5">
        <v>85.68</v>
      </c>
      <c r="D141" s="5">
        <f t="shared" si="4"/>
        <v>59.975999999999999</v>
      </c>
      <c r="E141" s="7"/>
      <c r="F141" s="7"/>
    </row>
    <row r="142" spans="1:6" x14ac:dyDescent="0.25">
      <c r="A142" s="3" t="s">
        <v>768</v>
      </c>
      <c r="B142" s="3" t="s">
        <v>769</v>
      </c>
      <c r="C142" s="5">
        <v>93.24</v>
      </c>
      <c r="D142" s="5">
        <f t="shared" si="4"/>
        <v>65.267999999999986</v>
      </c>
      <c r="E142" s="7"/>
      <c r="F142" s="7"/>
    </row>
    <row r="143" spans="1:6" x14ac:dyDescent="0.25">
      <c r="A143" s="3" t="s">
        <v>770</v>
      </c>
      <c r="B143" s="3" t="s">
        <v>771</v>
      </c>
      <c r="C143" s="5">
        <v>105.9</v>
      </c>
      <c r="D143" s="5">
        <f t="shared" si="4"/>
        <v>74.13</v>
      </c>
      <c r="E143" s="7"/>
      <c r="F143" s="7"/>
    </row>
    <row r="144" spans="1:6" x14ac:dyDescent="0.25">
      <c r="A144" s="3" t="s">
        <v>772</v>
      </c>
      <c r="B144" s="3" t="s">
        <v>773</v>
      </c>
      <c r="C144" s="5">
        <v>141.44999999999999</v>
      </c>
      <c r="D144" s="5">
        <f t="shared" si="4"/>
        <v>99.014999999999986</v>
      </c>
      <c r="E144" s="7"/>
      <c r="F144" s="7"/>
    </row>
    <row r="145" spans="1:6" x14ac:dyDescent="0.25">
      <c r="A145" s="3" t="s">
        <v>774</v>
      </c>
      <c r="B145" s="3" t="s">
        <v>775</v>
      </c>
      <c r="C145" s="5">
        <v>19.86</v>
      </c>
      <c r="D145" s="5">
        <f t="shared" si="4"/>
        <v>13.901999999999999</v>
      </c>
      <c r="E145" s="7"/>
      <c r="F145" s="7"/>
    </row>
    <row r="146" spans="1:6" x14ac:dyDescent="0.25">
      <c r="A146" s="3" t="s">
        <v>776</v>
      </c>
      <c r="B146" s="3" t="s">
        <v>777</v>
      </c>
      <c r="C146" s="5">
        <v>33.6</v>
      </c>
      <c r="D146" s="5">
        <f t="shared" si="4"/>
        <v>23.52</v>
      </c>
      <c r="E146" s="7"/>
      <c r="F146" s="7"/>
    </row>
    <row r="147" spans="1:6" x14ac:dyDescent="0.25">
      <c r="A147" s="3" t="s">
        <v>778</v>
      </c>
      <c r="B147" s="3" t="s">
        <v>779</v>
      </c>
      <c r="C147" s="5">
        <v>22.5</v>
      </c>
      <c r="D147" s="5">
        <f t="shared" si="4"/>
        <v>15.749999999999998</v>
      </c>
      <c r="E147" s="7"/>
      <c r="F147" s="7"/>
    </row>
    <row r="148" spans="1:6" x14ac:dyDescent="0.25">
      <c r="A148" s="3" t="s">
        <v>780</v>
      </c>
      <c r="B148" s="3" t="s">
        <v>781</v>
      </c>
      <c r="C148" s="5">
        <v>47.7</v>
      </c>
      <c r="D148" s="5">
        <f t="shared" si="4"/>
        <v>33.39</v>
      </c>
      <c r="E148" s="7"/>
      <c r="F148" s="7"/>
    </row>
    <row r="149" spans="1:6" x14ac:dyDescent="0.25">
      <c r="A149" s="3" t="s">
        <v>782</v>
      </c>
      <c r="B149" s="3" t="s">
        <v>783</v>
      </c>
      <c r="C149" s="5">
        <v>24.6</v>
      </c>
      <c r="D149" s="5">
        <f t="shared" si="4"/>
        <v>17.22</v>
      </c>
      <c r="E149" s="7"/>
      <c r="F149" s="7"/>
    </row>
    <row r="150" spans="1:6" x14ac:dyDescent="0.25">
      <c r="A150" s="3" t="s">
        <v>784</v>
      </c>
      <c r="B150" s="3" t="s">
        <v>785</v>
      </c>
      <c r="C150" s="5">
        <v>52.8</v>
      </c>
      <c r="D150" s="5">
        <f t="shared" si="4"/>
        <v>36.959999999999994</v>
      </c>
      <c r="E150" s="7"/>
      <c r="F150" s="7"/>
    </row>
    <row r="151" spans="1:6" x14ac:dyDescent="0.25">
      <c r="A151" s="3" t="s">
        <v>786</v>
      </c>
      <c r="B151" s="3" t="s">
        <v>787</v>
      </c>
      <c r="C151" s="5">
        <v>32.46</v>
      </c>
      <c r="D151" s="5">
        <f t="shared" si="4"/>
        <v>22.721999999999998</v>
      </c>
      <c r="E151" s="7"/>
      <c r="F151" s="7"/>
    </row>
    <row r="152" spans="1:6" x14ac:dyDescent="0.25">
      <c r="A152" s="3" t="s">
        <v>788</v>
      </c>
      <c r="B152" s="3" t="s">
        <v>789</v>
      </c>
      <c r="C152" s="5">
        <v>58.29</v>
      </c>
      <c r="D152" s="5">
        <f t="shared" si="4"/>
        <v>40.802999999999997</v>
      </c>
      <c r="E152" s="7"/>
      <c r="F152" s="7"/>
    </row>
    <row r="153" spans="1:6" x14ac:dyDescent="0.25">
      <c r="A153" s="3" t="s">
        <v>790</v>
      </c>
      <c r="B153" s="3" t="s">
        <v>791</v>
      </c>
      <c r="C153" s="5">
        <v>168</v>
      </c>
      <c r="D153" s="5">
        <f t="shared" si="4"/>
        <v>117.6</v>
      </c>
      <c r="E153" s="7"/>
      <c r="F153" s="7"/>
    </row>
    <row r="154" spans="1:6" x14ac:dyDescent="0.25">
      <c r="A154" s="3" t="s">
        <v>792</v>
      </c>
      <c r="B154" s="3" t="s">
        <v>793</v>
      </c>
      <c r="C154" s="5">
        <v>152.69999999999999</v>
      </c>
      <c r="D154" s="5">
        <f t="shared" si="4"/>
        <v>106.88999999999999</v>
      </c>
      <c r="E154" s="7"/>
      <c r="F154" s="7"/>
    </row>
    <row r="155" spans="1:6" x14ac:dyDescent="0.25">
      <c r="A155" s="3" t="s">
        <v>794</v>
      </c>
      <c r="B155" s="3" t="s">
        <v>795</v>
      </c>
      <c r="C155" s="5">
        <v>171</v>
      </c>
      <c r="D155" s="5">
        <f t="shared" si="4"/>
        <v>119.69999999999999</v>
      </c>
      <c r="E155" s="7"/>
      <c r="F155" s="7"/>
    </row>
    <row r="156" spans="1:6" x14ac:dyDescent="0.25">
      <c r="A156" s="3" t="s">
        <v>796</v>
      </c>
      <c r="B156" s="3" t="s">
        <v>797</v>
      </c>
      <c r="C156" s="5">
        <v>179.7</v>
      </c>
      <c r="D156" s="5">
        <f t="shared" si="4"/>
        <v>125.78999999999998</v>
      </c>
      <c r="E156" s="7"/>
      <c r="F156" s="7"/>
    </row>
    <row r="157" spans="1:6" x14ac:dyDescent="0.25">
      <c r="A157" s="3" t="s">
        <v>798</v>
      </c>
      <c r="B157" s="3" t="s">
        <v>799</v>
      </c>
      <c r="C157" s="5">
        <v>225</v>
      </c>
      <c r="D157" s="5">
        <f t="shared" si="4"/>
        <v>157.5</v>
      </c>
      <c r="E157" s="7"/>
      <c r="F157" s="7"/>
    </row>
    <row r="158" spans="1:6" x14ac:dyDescent="0.25">
      <c r="A158" s="3" t="s">
        <v>800</v>
      </c>
      <c r="B158" s="3" t="s">
        <v>801</v>
      </c>
      <c r="C158" s="5">
        <v>154.80000000000001</v>
      </c>
      <c r="D158" s="5">
        <f t="shared" si="4"/>
        <v>108.36</v>
      </c>
      <c r="E158" s="7"/>
      <c r="F158" s="7"/>
    </row>
    <row r="159" spans="1:6" x14ac:dyDescent="0.25">
      <c r="A159" s="3" t="s">
        <v>802</v>
      </c>
      <c r="B159" s="3" t="s">
        <v>803</v>
      </c>
      <c r="C159" s="5">
        <v>77.7</v>
      </c>
      <c r="D159" s="5">
        <f t="shared" si="4"/>
        <v>54.39</v>
      </c>
      <c r="E159" s="7"/>
      <c r="F159" s="7"/>
    </row>
    <row r="160" spans="1:6" x14ac:dyDescent="0.25">
      <c r="A160" s="3" t="s">
        <v>804</v>
      </c>
      <c r="B160" s="3" t="s">
        <v>805</v>
      </c>
      <c r="C160" s="5">
        <v>53.7</v>
      </c>
      <c r="D160" s="5">
        <f t="shared" si="4"/>
        <v>37.589999999999996</v>
      </c>
      <c r="E160" s="7"/>
      <c r="F160" s="7"/>
    </row>
    <row r="161" spans="1:6" x14ac:dyDescent="0.25">
      <c r="A161" s="3" t="s">
        <v>806</v>
      </c>
      <c r="B161" s="3" t="s">
        <v>807</v>
      </c>
      <c r="C161" s="5">
        <v>101.7</v>
      </c>
      <c r="D161" s="5">
        <f t="shared" si="4"/>
        <v>71.19</v>
      </c>
      <c r="E161" s="7"/>
      <c r="F161" s="7"/>
    </row>
    <row r="162" spans="1:6" x14ac:dyDescent="0.25">
      <c r="A162" s="3" t="s">
        <v>808</v>
      </c>
      <c r="B162" s="3" t="s">
        <v>809</v>
      </c>
      <c r="C162" s="5">
        <v>53.7</v>
      </c>
      <c r="D162" s="5">
        <f t="shared" si="4"/>
        <v>37.589999999999996</v>
      </c>
      <c r="E162" s="7"/>
      <c r="F162" s="7"/>
    </row>
    <row r="163" spans="1:6" x14ac:dyDescent="0.25">
      <c r="A163" s="3" t="s">
        <v>810</v>
      </c>
      <c r="B163" s="3" t="s">
        <v>811</v>
      </c>
      <c r="C163" s="5">
        <v>1197.5999999999999</v>
      </c>
      <c r="D163" s="5">
        <f t="shared" si="4"/>
        <v>838.31999999999994</v>
      </c>
      <c r="E163" s="7"/>
      <c r="F163" s="7"/>
    </row>
    <row r="164" spans="1:6" x14ac:dyDescent="0.25">
      <c r="A164" s="3" t="s">
        <v>812</v>
      </c>
      <c r="B164" s="3" t="s">
        <v>813</v>
      </c>
      <c r="C164" s="5">
        <v>1269.5999999999999</v>
      </c>
      <c r="D164" s="5">
        <f t="shared" si="4"/>
        <v>888.71999999999991</v>
      </c>
      <c r="E164" s="7"/>
      <c r="F164" s="7"/>
    </row>
    <row r="165" spans="1:6" x14ac:dyDescent="0.25">
      <c r="A165" s="3" t="s">
        <v>814</v>
      </c>
      <c r="B165" s="3" t="s">
        <v>815</v>
      </c>
      <c r="C165" s="5">
        <v>1725.6</v>
      </c>
      <c r="D165" s="5">
        <f t="shared" si="4"/>
        <v>1207.9199999999998</v>
      </c>
      <c r="E165" s="7"/>
      <c r="F165" s="7"/>
    </row>
    <row r="166" spans="1:6" x14ac:dyDescent="0.25">
      <c r="A166" s="3" t="s">
        <v>816</v>
      </c>
      <c r="B166" s="3" t="s">
        <v>817</v>
      </c>
      <c r="C166" s="5">
        <v>1797.6</v>
      </c>
      <c r="D166" s="5">
        <f t="shared" si="4"/>
        <v>1258.32</v>
      </c>
      <c r="E166" s="7"/>
      <c r="F166" s="7"/>
    </row>
    <row r="167" spans="1:6" x14ac:dyDescent="0.25">
      <c r="A167" s="4"/>
      <c r="B167" s="4" t="s">
        <v>1113</v>
      </c>
      <c r="C167" s="4"/>
      <c r="D167" s="5">
        <f t="shared" si="4"/>
        <v>0</v>
      </c>
      <c r="E167" s="7"/>
      <c r="F167" s="7"/>
    </row>
    <row r="168" spans="1:6" x14ac:dyDescent="0.25">
      <c r="A168" s="3" t="s">
        <v>818</v>
      </c>
      <c r="B168" s="3" t="s">
        <v>819</v>
      </c>
      <c r="C168" s="5">
        <v>981.6</v>
      </c>
      <c r="D168" s="5">
        <f t="shared" si="4"/>
        <v>687.12</v>
      </c>
      <c r="E168" s="7"/>
      <c r="F168" s="7"/>
    </row>
    <row r="169" spans="1:6" x14ac:dyDescent="0.25">
      <c r="A169" s="3" t="s">
        <v>820</v>
      </c>
      <c r="B169" s="3" t="s">
        <v>821</v>
      </c>
      <c r="C169" s="5">
        <v>981.6</v>
      </c>
      <c r="D169" s="5">
        <f t="shared" si="4"/>
        <v>687.12</v>
      </c>
      <c r="E169" s="7"/>
      <c r="F169" s="7"/>
    </row>
    <row r="170" spans="1:6" x14ac:dyDescent="0.25">
      <c r="A170" s="3" t="s">
        <v>822</v>
      </c>
      <c r="B170" s="3" t="s">
        <v>823</v>
      </c>
      <c r="C170" s="5">
        <v>981.6</v>
      </c>
      <c r="D170" s="5">
        <f t="shared" si="4"/>
        <v>687.12</v>
      </c>
      <c r="E170" s="7"/>
      <c r="F170" s="7"/>
    </row>
    <row r="171" spans="1:6" x14ac:dyDescent="0.25">
      <c r="A171" s="3" t="s">
        <v>824</v>
      </c>
      <c r="B171" s="3" t="s">
        <v>825</v>
      </c>
      <c r="C171" s="5">
        <v>996</v>
      </c>
      <c r="D171" s="5">
        <f t="shared" si="4"/>
        <v>697.19999999999993</v>
      </c>
      <c r="E171" s="7"/>
      <c r="F171" s="7"/>
    </row>
    <row r="172" spans="1:6" x14ac:dyDescent="0.25">
      <c r="A172" s="3" t="s">
        <v>826</v>
      </c>
      <c r="B172" s="3" t="s">
        <v>827</v>
      </c>
      <c r="C172" s="5">
        <v>996</v>
      </c>
      <c r="D172" s="5">
        <f t="shared" si="4"/>
        <v>697.19999999999993</v>
      </c>
      <c r="E172" s="7"/>
      <c r="F172" s="7"/>
    </row>
    <row r="173" spans="1:6" x14ac:dyDescent="0.25">
      <c r="A173" s="3" t="s">
        <v>828</v>
      </c>
      <c r="B173" s="3" t="s">
        <v>829</v>
      </c>
      <c r="C173" s="5">
        <v>996</v>
      </c>
      <c r="D173" s="5">
        <f t="shared" si="4"/>
        <v>697.19999999999993</v>
      </c>
      <c r="E173" s="7"/>
      <c r="F173" s="7"/>
    </row>
    <row r="174" spans="1:6" x14ac:dyDescent="0.25">
      <c r="A174" s="3" t="s">
        <v>830</v>
      </c>
      <c r="B174" s="3" t="s">
        <v>831</v>
      </c>
      <c r="C174" s="5">
        <v>693.6</v>
      </c>
      <c r="D174" s="5">
        <f t="shared" si="4"/>
        <v>485.52</v>
      </c>
      <c r="E174" s="7"/>
      <c r="F174" s="7"/>
    </row>
    <row r="175" spans="1:6" x14ac:dyDescent="0.25">
      <c r="A175" s="3" t="s">
        <v>832</v>
      </c>
      <c r="B175" s="3" t="s">
        <v>833</v>
      </c>
      <c r="C175" s="5">
        <v>693.6</v>
      </c>
      <c r="D175" s="5">
        <f t="shared" si="4"/>
        <v>485.52</v>
      </c>
      <c r="E175" s="7"/>
      <c r="F175" s="7"/>
    </row>
    <row r="176" spans="1:6" x14ac:dyDescent="0.25">
      <c r="A176" s="3" t="s">
        <v>834</v>
      </c>
      <c r="B176" s="3" t="s">
        <v>835</v>
      </c>
      <c r="C176" s="5">
        <v>400.68</v>
      </c>
      <c r="D176" s="5">
        <f t="shared" si="4"/>
        <v>280.476</v>
      </c>
      <c r="E176" s="7"/>
      <c r="F176" s="7"/>
    </row>
    <row r="177" spans="1:6" x14ac:dyDescent="0.25">
      <c r="A177" s="3" t="s">
        <v>836</v>
      </c>
      <c r="B177" s="3" t="s">
        <v>837</v>
      </c>
      <c r="C177" s="5">
        <v>361.5</v>
      </c>
      <c r="D177" s="5">
        <f t="shared" si="4"/>
        <v>253.04999999999998</v>
      </c>
      <c r="E177" s="7"/>
      <c r="F177" s="7"/>
    </row>
    <row r="178" spans="1:6" x14ac:dyDescent="0.25">
      <c r="A178" s="3" t="s">
        <v>838</v>
      </c>
      <c r="B178" s="3" t="s">
        <v>839</v>
      </c>
      <c r="C178" s="5">
        <v>759</v>
      </c>
      <c r="D178" s="5">
        <f t="shared" si="4"/>
        <v>531.29999999999995</v>
      </c>
      <c r="E178" s="7"/>
      <c r="F178" s="7"/>
    </row>
    <row r="179" spans="1:6" x14ac:dyDescent="0.25">
      <c r="A179" s="3" t="s">
        <v>840</v>
      </c>
      <c r="B179" s="3" t="s">
        <v>841</v>
      </c>
      <c r="C179" s="5">
        <v>804</v>
      </c>
      <c r="D179" s="5">
        <f t="shared" si="4"/>
        <v>562.79999999999995</v>
      </c>
      <c r="E179" s="7"/>
      <c r="F179" s="7"/>
    </row>
    <row r="180" spans="1:6" x14ac:dyDescent="0.25">
      <c r="A180" s="3" t="s">
        <v>842</v>
      </c>
      <c r="B180" s="3" t="s">
        <v>843</v>
      </c>
      <c r="C180" s="5">
        <v>205.5</v>
      </c>
      <c r="D180" s="5">
        <f t="shared" si="4"/>
        <v>143.85</v>
      </c>
      <c r="E180" s="7"/>
      <c r="F180" s="7"/>
    </row>
    <row r="181" spans="1:6" x14ac:dyDescent="0.25">
      <c r="A181" s="3" t="s">
        <v>844</v>
      </c>
      <c r="B181" s="3" t="s">
        <v>845</v>
      </c>
      <c r="C181" s="5">
        <v>1614</v>
      </c>
      <c r="D181" s="5">
        <f t="shared" si="4"/>
        <v>1129.8</v>
      </c>
      <c r="E181" s="7"/>
      <c r="F181" s="7"/>
    </row>
    <row r="182" spans="1:6" x14ac:dyDescent="0.25">
      <c r="A182" s="3" t="s">
        <v>846</v>
      </c>
      <c r="B182" s="3" t="s">
        <v>847</v>
      </c>
      <c r="C182" s="5">
        <v>1781.34</v>
      </c>
      <c r="D182" s="5">
        <f t="shared" si="4"/>
        <v>1246.9379999999999</v>
      </c>
      <c r="E182" s="7"/>
      <c r="F182" s="7"/>
    </row>
    <row r="183" spans="1:6" x14ac:dyDescent="0.25">
      <c r="A183" s="3" t="s">
        <v>848</v>
      </c>
      <c r="B183" s="3" t="s">
        <v>849</v>
      </c>
      <c r="C183" s="5">
        <v>759.75</v>
      </c>
      <c r="D183" s="5">
        <f t="shared" si="4"/>
        <v>531.82499999999993</v>
      </c>
      <c r="E183" s="7"/>
      <c r="F183" s="7"/>
    </row>
    <row r="184" spans="1:6" x14ac:dyDescent="0.25">
      <c r="A184" s="3" t="s">
        <v>850</v>
      </c>
      <c r="B184" s="3" t="s">
        <v>851</v>
      </c>
      <c r="C184" s="5">
        <v>504</v>
      </c>
      <c r="D184" s="5">
        <f t="shared" si="4"/>
        <v>352.79999999999995</v>
      </c>
      <c r="E184" s="7"/>
      <c r="F184" s="7"/>
    </row>
    <row r="185" spans="1:6" x14ac:dyDescent="0.25">
      <c r="A185" s="3" t="s">
        <v>852</v>
      </c>
      <c r="B185" s="3" t="s">
        <v>853</v>
      </c>
      <c r="C185" s="5">
        <v>39</v>
      </c>
      <c r="D185" s="5">
        <f t="shared" si="4"/>
        <v>27.299999999999997</v>
      </c>
      <c r="E185" s="7"/>
      <c r="F185" s="7"/>
    </row>
    <row r="186" spans="1:6" x14ac:dyDescent="0.25">
      <c r="A186" s="3" t="s">
        <v>854</v>
      </c>
      <c r="B186" s="3" t="s">
        <v>855</v>
      </c>
      <c r="C186" s="5">
        <v>156.87</v>
      </c>
      <c r="D186" s="5">
        <f t="shared" si="4"/>
        <v>109.809</v>
      </c>
      <c r="E186" s="7"/>
      <c r="F186" s="7"/>
    </row>
    <row r="187" spans="1:6" x14ac:dyDescent="0.25">
      <c r="A187" s="3" t="s">
        <v>856</v>
      </c>
      <c r="B187" s="3" t="s">
        <v>857</v>
      </c>
      <c r="C187" s="5">
        <v>43.2</v>
      </c>
      <c r="D187" s="5">
        <f t="shared" si="4"/>
        <v>30.24</v>
      </c>
      <c r="E187" s="7"/>
      <c r="F187" s="7"/>
    </row>
    <row r="188" spans="1:6" x14ac:dyDescent="0.25">
      <c r="A188" s="3" t="s">
        <v>858</v>
      </c>
      <c r="B188" s="3" t="s">
        <v>859</v>
      </c>
      <c r="C188" s="5">
        <v>64.59</v>
      </c>
      <c r="D188" s="5">
        <f t="shared" si="4"/>
        <v>45.213000000000001</v>
      </c>
      <c r="E188" s="7"/>
      <c r="F188" s="7"/>
    </row>
    <row r="189" spans="1:6" x14ac:dyDescent="0.25">
      <c r="A189" s="3" t="s">
        <v>860</v>
      </c>
      <c r="B189" s="3" t="s">
        <v>861</v>
      </c>
      <c r="C189" s="5">
        <v>78.75</v>
      </c>
      <c r="D189" s="5">
        <f t="shared" si="4"/>
        <v>55.125</v>
      </c>
      <c r="E189" s="7"/>
      <c r="F189" s="7"/>
    </row>
    <row r="190" spans="1:6" x14ac:dyDescent="0.25">
      <c r="A190" s="3" t="s">
        <v>862</v>
      </c>
      <c r="B190" s="3" t="s">
        <v>863</v>
      </c>
      <c r="C190" s="5">
        <v>85.2</v>
      </c>
      <c r="D190" s="5">
        <f t="shared" si="4"/>
        <v>59.64</v>
      </c>
      <c r="E190" s="7"/>
      <c r="F190" s="7"/>
    </row>
    <row r="191" spans="1:6" x14ac:dyDescent="0.25">
      <c r="A191" s="3" t="s">
        <v>864</v>
      </c>
      <c r="B191" s="3" t="s">
        <v>865</v>
      </c>
      <c r="C191" s="5">
        <v>1614</v>
      </c>
      <c r="D191" s="5">
        <f t="shared" si="4"/>
        <v>1129.8</v>
      </c>
      <c r="E191" s="7"/>
      <c r="F191" s="7"/>
    </row>
    <row r="192" spans="1:6" x14ac:dyDescent="0.25">
      <c r="A192" s="3" t="s">
        <v>866</v>
      </c>
      <c r="B192" s="3" t="s">
        <v>867</v>
      </c>
      <c r="C192" s="5">
        <v>1781.34</v>
      </c>
      <c r="D192" s="5">
        <f t="shared" si="4"/>
        <v>1246.9379999999999</v>
      </c>
      <c r="E192" s="7"/>
      <c r="F192" s="7"/>
    </row>
    <row r="193" spans="1:6" x14ac:dyDescent="0.25">
      <c r="A193" s="3" t="s">
        <v>868</v>
      </c>
      <c r="B193" s="3" t="s">
        <v>869</v>
      </c>
      <c r="C193" s="5">
        <v>1781.34</v>
      </c>
      <c r="D193" s="5">
        <f t="shared" si="4"/>
        <v>1246.9379999999999</v>
      </c>
      <c r="E193" s="7"/>
      <c r="F193" s="7"/>
    </row>
    <row r="194" spans="1:6" x14ac:dyDescent="0.25">
      <c r="A194" s="3" t="s">
        <v>870</v>
      </c>
      <c r="B194" s="3" t="s">
        <v>871</v>
      </c>
      <c r="C194" s="5">
        <v>156.87</v>
      </c>
      <c r="D194" s="5">
        <f t="shared" si="4"/>
        <v>109.809</v>
      </c>
      <c r="E194" s="7"/>
      <c r="F194" s="7"/>
    </row>
    <row r="195" spans="1:6" x14ac:dyDescent="0.25">
      <c r="A195" s="3" t="s">
        <v>872</v>
      </c>
      <c r="B195" s="3" t="s">
        <v>873</v>
      </c>
      <c r="C195" s="5">
        <v>156.87</v>
      </c>
      <c r="D195" s="5">
        <f t="shared" si="4"/>
        <v>109.809</v>
      </c>
      <c r="E195" s="7"/>
      <c r="F195" s="7"/>
    </row>
    <row r="196" spans="1:6" x14ac:dyDescent="0.25">
      <c r="A196" s="3" t="s">
        <v>874</v>
      </c>
      <c r="B196" s="3" t="s">
        <v>875</v>
      </c>
      <c r="C196" s="5">
        <v>151.5</v>
      </c>
      <c r="D196" s="5">
        <f t="shared" ref="D196:D259" si="5">C196*0.7</f>
        <v>106.05</v>
      </c>
      <c r="E196" s="7"/>
      <c r="F196" s="7"/>
    </row>
    <row r="197" spans="1:6" x14ac:dyDescent="0.25">
      <c r="A197" s="3" t="s">
        <v>876</v>
      </c>
      <c r="B197" s="3" t="s">
        <v>877</v>
      </c>
      <c r="C197" s="5">
        <v>151.5</v>
      </c>
      <c r="D197" s="5">
        <f t="shared" si="5"/>
        <v>106.05</v>
      </c>
      <c r="E197" s="7"/>
      <c r="F197" s="7"/>
    </row>
    <row r="198" spans="1:6" x14ac:dyDescent="0.25">
      <c r="A198" s="3" t="s">
        <v>878</v>
      </c>
      <c r="B198" s="3" t="s">
        <v>879</v>
      </c>
      <c r="C198" s="5">
        <v>151.5</v>
      </c>
      <c r="D198" s="5">
        <f t="shared" si="5"/>
        <v>106.05</v>
      </c>
      <c r="E198" s="7"/>
      <c r="F198" s="7"/>
    </row>
    <row r="199" spans="1:6" x14ac:dyDescent="0.25">
      <c r="A199" s="3" t="s">
        <v>880</v>
      </c>
      <c r="B199" s="3" t="s">
        <v>881</v>
      </c>
      <c r="C199" s="5">
        <v>151.5</v>
      </c>
      <c r="D199" s="5">
        <f t="shared" si="5"/>
        <v>106.05</v>
      </c>
      <c r="E199" s="7"/>
      <c r="F199" s="7"/>
    </row>
    <row r="200" spans="1:6" ht="30" x14ac:dyDescent="0.25">
      <c r="A200" s="4"/>
      <c r="B200" s="6" t="s">
        <v>1114</v>
      </c>
      <c r="C200" s="4"/>
      <c r="D200" s="5">
        <f t="shared" si="5"/>
        <v>0</v>
      </c>
      <c r="E200" s="7"/>
      <c r="F200" s="7"/>
    </row>
    <row r="201" spans="1:6" x14ac:dyDescent="0.25">
      <c r="A201" s="3" t="s">
        <v>882</v>
      </c>
      <c r="B201" s="3" t="s">
        <v>883</v>
      </c>
      <c r="C201" s="5">
        <v>172.5</v>
      </c>
      <c r="D201" s="5">
        <f t="shared" si="5"/>
        <v>120.74999999999999</v>
      </c>
      <c r="E201" s="7"/>
      <c r="F201" s="7"/>
    </row>
    <row r="202" spans="1:6" x14ac:dyDescent="0.25">
      <c r="A202" s="3" t="s">
        <v>884</v>
      </c>
      <c r="B202" s="3" t="s">
        <v>885</v>
      </c>
      <c r="C202" s="5">
        <v>173.88</v>
      </c>
      <c r="D202" s="5">
        <f t="shared" si="5"/>
        <v>121.71599999999999</v>
      </c>
      <c r="E202" s="7"/>
      <c r="F202" s="7"/>
    </row>
    <row r="203" spans="1:6" x14ac:dyDescent="0.25">
      <c r="A203" s="3" t="s">
        <v>886</v>
      </c>
      <c r="B203" s="3" t="s">
        <v>887</v>
      </c>
      <c r="C203" s="5">
        <v>219</v>
      </c>
      <c r="D203" s="5">
        <f t="shared" si="5"/>
        <v>153.29999999999998</v>
      </c>
      <c r="E203" s="7"/>
      <c r="F203" s="7"/>
    </row>
    <row r="204" spans="1:6" x14ac:dyDescent="0.25">
      <c r="A204" s="3" t="s">
        <v>888</v>
      </c>
      <c r="B204" s="3" t="s">
        <v>889</v>
      </c>
      <c r="C204" s="5">
        <v>219</v>
      </c>
      <c r="D204" s="5">
        <f t="shared" si="5"/>
        <v>153.29999999999998</v>
      </c>
      <c r="E204" s="7"/>
      <c r="F204" s="7"/>
    </row>
    <row r="205" spans="1:6" x14ac:dyDescent="0.25">
      <c r="A205" s="3" t="s">
        <v>890</v>
      </c>
      <c r="B205" s="3" t="s">
        <v>891</v>
      </c>
      <c r="C205" s="5">
        <v>435</v>
      </c>
      <c r="D205" s="5">
        <f t="shared" si="5"/>
        <v>304.5</v>
      </c>
      <c r="E205" s="7"/>
      <c r="F205" s="7"/>
    </row>
    <row r="206" spans="1:6" x14ac:dyDescent="0.25">
      <c r="A206" s="3" t="s">
        <v>892</v>
      </c>
      <c r="B206" s="3" t="s">
        <v>893</v>
      </c>
      <c r="C206" s="5">
        <v>435</v>
      </c>
      <c r="D206" s="5">
        <f t="shared" si="5"/>
        <v>304.5</v>
      </c>
      <c r="E206" s="7"/>
      <c r="F206" s="7"/>
    </row>
    <row r="207" spans="1:6" x14ac:dyDescent="0.25">
      <c r="A207" s="3" t="s">
        <v>894</v>
      </c>
      <c r="B207" s="3" t="s">
        <v>895</v>
      </c>
      <c r="C207" s="5">
        <v>281.7</v>
      </c>
      <c r="D207" s="5">
        <f t="shared" si="5"/>
        <v>197.18999999999997</v>
      </c>
      <c r="E207" s="7"/>
      <c r="F207" s="7"/>
    </row>
    <row r="208" spans="1:6" x14ac:dyDescent="0.25">
      <c r="A208" s="3" t="s">
        <v>896</v>
      </c>
      <c r="B208" s="3" t="s">
        <v>897</v>
      </c>
      <c r="C208" s="5">
        <v>281.7</v>
      </c>
      <c r="D208" s="5">
        <f t="shared" si="5"/>
        <v>197.18999999999997</v>
      </c>
      <c r="E208" s="7"/>
      <c r="F208" s="7"/>
    </row>
    <row r="209" spans="1:6" x14ac:dyDescent="0.25">
      <c r="A209" s="3" t="s">
        <v>898</v>
      </c>
      <c r="B209" s="3" t="s">
        <v>899</v>
      </c>
      <c r="C209" s="5">
        <v>275.7</v>
      </c>
      <c r="D209" s="5">
        <f t="shared" si="5"/>
        <v>192.98999999999998</v>
      </c>
      <c r="E209" s="7"/>
      <c r="F209" s="7"/>
    </row>
    <row r="210" spans="1:6" x14ac:dyDescent="0.25">
      <c r="A210" s="3" t="s">
        <v>900</v>
      </c>
      <c r="B210" s="3" t="s">
        <v>901</v>
      </c>
      <c r="C210" s="5">
        <v>275.7</v>
      </c>
      <c r="D210" s="5">
        <f t="shared" si="5"/>
        <v>192.98999999999998</v>
      </c>
      <c r="E210" s="7"/>
      <c r="F210" s="7"/>
    </row>
    <row r="211" spans="1:6" x14ac:dyDescent="0.25">
      <c r="A211" s="3" t="s">
        <v>902</v>
      </c>
      <c r="B211" s="3" t="s">
        <v>903</v>
      </c>
      <c r="C211" s="5">
        <v>388.5</v>
      </c>
      <c r="D211" s="5">
        <f t="shared" si="5"/>
        <v>271.95</v>
      </c>
      <c r="E211" s="7"/>
      <c r="F211" s="7"/>
    </row>
    <row r="212" spans="1:6" x14ac:dyDescent="0.25">
      <c r="A212" s="3" t="s">
        <v>904</v>
      </c>
      <c r="B212" s="3" t="s">
        <v>905</v>
      </c>
      <c r="C212" s="5">
        <v>388.5</v>
      </c>
      <c r="D212" s="5">
        <f t="shared" si="5"/>
        <v>271.95</v>
      </c>
      <c r="E212" s="7"/>
      <c r="F212" s="7"/>
    </row>
    <row r="213" spans="1:6" x14ac:dyDescent="0.25">
      <c r="A213" s="3" t="s">
        <v>906</v>
      </c>
      <c r="B213" s="3" t="s">
        <v>907</v>
      </c>
      <c r="C213" s="5">
        <v>219</v>
      </c>
      <c r="D213" s="5">
        <f t="shared" si="5"/>
        <v>153.29999999999998</v>
      </c>
      <c r="E213" s="7"/>
      <c r="F213" s="7"/>
    </row>
    <row r="214" spans="1:6" x14ac:dyDescent="0.25">
      <c r="A214" s="3" t="s">
        <v>908</v>
      </c>
      <c r="B214" s="3" t="s">
        <v>909</v>
      </c>
      <c r="C214" s="5">
        <v>219</v>
      </c>
      <c r="D214" s="5">
        <f t="shared" si="5"/>
        <v>153.29999999999998</v>
      </c>
      <c r="E214" s="7"/>
      <c r="F214" s="7"/>
    </row>
    <row r="215" spans="1:6" x14ac:dyDescent="0.25">
      <c r="A215" s="3" t="s">
        <v>910</v>
      </c>
      <c r="B215" s="3" t="s">
        <v>911</v>
      </c>
      <c r="C215" s="5">
        <v>612</v>
      </c>
      <c r="D215" s="5">
        <f t="shared" si="5"/>
        <v>428.4</v>
      </c>
      <c r="E215" s="7"/>
      <c r="F215" s="7"/>
    </row>
    <row r="216" spans="1:6" x14ac:dyDescent="0.25">
      <c r="A216" s="3" t="s">
        <v>912</v>
      </c>
      <c r="B216" s="3" t="s">
        <v>913</v>
      </c>
      <c r="C216" s="5">
        <v>155.4</v>
      </c>
      <c r="D216" s="5">
        <f t="shared" si="5"/>
        <v>108.78</v>
      </c>
      <c r="E216" s="7"/>
      <c r="F216" s="7"/>
    </row>
    <row r="217" spans="1:6" x14ac:dyDescent="0.25">
      <c r="A217" s="3" t="s">
        <v>914</v>
      </c>
      <c r="B217" s="3" t="s">
        <v>915</v>
      </c>
      <c r="C217" s="5">
        <v>361.5</v>
      </c>
      <c r="D217" s="5">
        <f t="shared" si="5"/>
        <v>253.04999999999998</v>
      </c>
      <c r="E217" s="7"/>
      <c r="F217" s="7"/>
    </row>
    <row r="218" spans="1:6" x14ac:dyDescent="0.25">
      <c r="A218" s="3" t="s">
        <v>916</v>
      </c>
      <c r="B218" s="3" t="s">
        <v>917</v>
      </c>
      <c r="C218" s="5">
        <v>34.35</v>
      </c>
      <c r="D218" s="5">
        <f t="shared" si="5"/>
        <v>24.044999999999998</v>
      </c>
      <c r="E218" s="7"/>
      <c r="F218" s="7"/>
    </row>
    <row r="219" spans="1:6" x14ac:dyDescent="0.25">
      <c r="A219" s="3" t="s">
        <v>918</v>
      </c>
      <c r="B219" s="3" t="s">
        <v>919</v>
      </c>
      <c r="C219" s="5">
        <v>34.35</v>
      </c>
      <c r="D219" s="5">
        <f t="shared" si="5"/>
        <v>24.044999999999998</v>
      </c>
      <c r="E219" s="7"/>
      <c r="F219" s="7"/>
    </row>
    <row r="220" spans="1:6" x14ac:dyDescent="0.25">
      <c r="A220" s="3" t="s">
        <v>920</v>
      </c>
      <c r="B220" s="3" t="s">
        <v>921</v>
      </c>
      <c r="C220" s="5">
        <v>70.5</v>
      </c>
      <c r="D220" s="5">
        <f t="shared" si="5"/>
        <v>49.349999999999994</v>
      </c>
      <c r="E220" s="7"/>
      <c r="F220" s="7"/>
    </row>
    <row r="221" spans="1:6" x14ac:dyDescent="0.25">
      <c r="A221" s="3" t="s">
        <v>922</v>
      </c>
      <c r="B221" s="3" t="s">
        <v>923</v>
      </c>
      <c r="C221" s="5">
        <v>80.849999999999994</v>
      </c>
      <c r="D221" s="5">
        <f t="shared" si="5"/>
        <v>56.594999999999992</v>
      </c>
      <c r="E221" s="7"/>
      <c r="F221" s="7"/>
    </row>
    <row r="222" spans="1:6" x14ac:dyDescent="0.25">
      <c r="A222" s="3" t="s">
        <v>924</v>
      </c>
      <c r="B222" s="3" t="s">
        <v>925</v>
      </c>
      <c r="C222" s="5">
        <v>74.16</v>
      </c>
      <c r="D222" s="5">
        <f t="shared" si="5"/>
        <v>51.911999999999992</v>
      </c>
      <c r="E222" s="7"/>
      <c r="F222" s="7"/>
    </row>
    <row r="223" spans="1:6" x14ac:dyDescent="0.25">
      <c r="A223" s="3" t="s">
        <v>926</v>
      </c>
      <c r="B223" s="3" t="s">
        <v>927</v>
      </c>
      <c r="C223" s="5">
        <v>85.5</v>
      </c>
      <c r="D223" s="5">
        <f t="shared" si="5"/>
        <v>59.849999999999994</v>
      </c>
      <c r="E223" s="7"/>
      <c r="F223" s="7"/>
    </row>
    <row r="224" spans="1:6" x14ac:dyDescent="0.25">
      <c r="A224" s="3" t="s">
        <v>928</v>
      </c>
      <c r="B224" s="3" t="s">
        <v>929</v>
      </c>
      <c r="C224" s="5">
        <v>59.76</v>
      </c>
      <c r="D224" s="5">
        <f t="shared" si="5"/>
        <v>41.831999999999994</v>
      </c>
      <c r="E224" s="7"/>
      <c r="F224" s="7"/>
    </row>
    <row r="225" spans="1:6" x14ac:dyDescent="0.25">
      <c r="A225" s="3" t="s">
        <v>930</v>
      </c>
      <c r="B225" s="3" t="s">
        <v>931</v>
      </c>
      <c r="C225" s="5">
        <v>71.7</v>
      </c>
      <c r="D225" s="5">
        <f t="shared" si="5"/>
        <v>50.19</v>
      </c>
      <c r="E225" s="7"/>
      <c r="F225" s="7"/>
    </row>
    <row r="226" spans="1:6" x14ac:dyDescent="0.25">
      <c r="A226" s="3" t="s">
        <v>932</v>
      </c>
      <c r="B226" s="3" t="s">
        <v>933</v>
      </c>
      <c r="C226" s="5">
        <v>66.959999999999994</v>
      </c>
      <c r="D226" s="5">
        <f t="shared" si="5"/>
        <v>46.871999999999993</v>
      </c>
      <c r="E226" s="7"/>
      <c r="F226" s="7"/>
    </row>
    <row r="227" spans="1:6" x14ac:dyDescent="0.25">
      <c r="A227" s="3" t="s">
        <v>934</v>
      </c>
      <c r="B227" s="3" t="s">
        <v>935</v>
      </c>
      <c r="C227" s="5">
        <v>77.400000000000006</v>
      </c>
      <c r="D227" s="5">
        <f t="shared" si="5"/>
        <v>54.18</v>
      </c>
      <c r="E227" s="7"/>
      <c r="F227" s="7"/>
    </row>
    <row r="228" spans="1:6" x14ac:dyDescent="0.25">
      <c r="A228" s="3" t="s">
        <v>936</v>
      </c>
      <c r="B228" s="3" t="s">
        <v>937</v>
      </c>
      <c r="C228" s="5">
        <v>69.36</v>
      </c>
      <c r="D228" s="5">
        <f t="shared" si="5"/>
        <v>48.552</v>
      </c>
      <c r="E228" s="7"/>
      <c r="F228" s="7"/>
    </row>
    <row r="229" spans="1:6" x14ac:dyDescent="0.25">
      <c r="A229" s="3" t="s">
        <v>938</v>
      </c>
      <c r="B229" s="3" t="s">
        <v>939</v>
      </c>
      <c r="C229" s="5">
        <v>76.56</v>
      </c>
      <c r="D229" s="5">
        <f t="shared" si="5"/>
        <v>53.591999999999999</v>
      </c>
      <c r="E229" s="7"/>
      <c r="F229" s="7"/>
    </row>
    <row r="230" spans="1:6" x14ac:dyDescent="0.25">
      <c r="A230" s="3" t="s">
        <v>940</v>
      </c>
      <c r="B230" s="3" t="s">
        <v>941</v>
      </c>
      <c r="C230" s="5">
        <v>78.959999999999994</v>
      </c>
      <c r="D230" s="5">
        <f t="shared" si="5"/>
        <v>55.271999999999991</v>
      </c>
      <c r="E230" s="7"/>
      <c r="F230" s="7"/>
    </row>
    <row r="231" spans="1:6" x14ac:dyDescent="0.25">
      <c r="A231" s="3" t="s">
        <v>942</v>
      </c>
      <c r="B231" s="3" t="s">
        <v>943</v>
      </c>
      <c r="C231" s="5">
        <v>86.16</v>
      </c>
      <c r="D231" s="5">
        <f t="shared" si="5"/>
        <v>60.311999999999991</v>
      </c>
      <c r="E231" s="7"/>
      <c r="F231" s="7"/>
    </row>
    <row r="232" spans="1:6" x14ac:dyDescent="0.25">
      <c r="A232" s="3" t="s">
        <v>944</v>
      </c>
      <c r="B232" s="3" t="s">
        <v>945</v>
      </c>
      <c r="C232" s="5">
        <v>83.76</v>
      </c>
      <c r="D232" s="5">
        <f t="shared" si="5"/>
        <v>58.631999999999998</v>
      </c>
      <c r="E232" s="7"/>
      <c r="F232" s="7"/>
    </row>
    <row r="233" spans="1:6" x14ac:dyDescent="0.25">
      <c r="A233" s="3" t="s">
        <v>946</v>
      </c>
      <c r="B233" s="3" t="s">
        <v>947</v>
      </c>
      <c r="C233" s="5">
        <v>102.96</v>
      </c>
      <c r="D233" s="5">
        <f t="shared" si="5"/>
        <v>72.071999999999989</v>
      </c>
      <c r="E233" s="7"/>
      <c r="F233" s="7"/>
    </row>
    <row r="234" spans="1:6" x14ac:dyDescent="0.25">
      <c r="A234" s="3" t="s">
        <v>948</v>
      </c>
      <c r="B234" s="3" t="s">
        <v>949</v>
      </c>
      <c r="C234" s="5">
        <v>126.96</v>
      </c>
      <c r="D234" s="5">
        <f t="shared" si="5"/>
        <v>88.871999999999986</v>
      </c>
      <c r="E234" s="7"/>
      <c r="F234" s="7"/>
    </row>
    <row r="235" spans="1:6" x14ac:dyDescent="0.25">
      <c r="A235" s="3" t="s">
        <v>950</v>
      </c>
      <c r="B235" s="3" t="s">
        <v>951</v>
      </c>
      <c r="C235" s="5">
        <v>102.96</v>
      </c>
      <c r="D235" s="5">
        <f t="shared" si="5"/>
        <v>72.071999999999989</v>
      </c>
      <c r="E235" s="7"/>
      <c r="F235" s="7"/>
    </row>
    <row r="236" spans="1:6" x14ac:dyDescent="0.25">
      <c r="A236" s="3" t="s">
        <v>952</v>
      </c>
      <c r="B236" s="3" t="s">
        <v>953</v>
      </c>
      <c r="C236" s="5">
        <v>126.96</v>
      </c>
      <c r="D236" s="5">
        <f t="shared" si="5"/>
        <v>88.871999999999986</v>
      </c>
      <c r="E236" s="7"/>
      <c r="F236" s="7"/>
    </row>
    <row r="237" spans="1:6" x14ac:dyDescent="0.25">
      <c r="A237" s="3" t="s">
        <v>954</v>
      </c>
      <c r="B237" s="3" t="s">
        <v>955</v>
      </c>
      <c r="C237" s="5">
        <v>153.36000000000001</v>
      </c>
      <c r="D237" s="5">
        <f t="shared" si="5"/>
        <v>107.352</v>
      </c>
      <c r="E237" s="7"/>
      <c r="F237" s="7"/>
    </row>
    <row r="238" spans="1:6" x14ac:dyDescent="0.25">
      <c r="A238" s="3" t="s">
        <v>956</v>
      </c>
      <c r="B238" s="3" t="s">
        <v>957</v>
      </c>
      <c r="C238" s="5">
        <v>172.56</v>
      </c>
      <c r="D238" s="5">
        <f t="shared" si="5"/>
        <v>120.79199999999999</v>
      </c>
      <c r="E238" s="7"/>
      <c r="F238" s="7"/>
    </row>
    <row r="239" spans="1:6" x14ac:dyDescent="0.25">
      <c r="A239" s="3" t="s">
        <v>958</v>
      </c>
      <c r="B239" s="3" t="s">
        <v>959</v>
      </c>
      <c r="C239" s="5">
        <v>153.36000000000001</v>
      </c>
      <c r="D239" s="5">
        <f t="shared" si="5"/>
        <v>107.352</v>
      </c>
      <c r="E239" s="7"/>
      <c r="F239" s="7"/>
    </row>
    <row r="240" spans="1:6" x14ac:dyDescent="0.25">
      <c r="A240" s="3" t="s">
        <v>960</v>
      </c>
      <c r="B240" s="3" t="s">
        <v>961</v>
      </c>
      <c r="C240" s="5">
        <v>172.56</v>
      </c>
      <c r="D240" s="5">
        <f t="shared" si="5"/>
        <v>120.79199999999999</v>
      </c>
      <c r="E240" s="7"/>
      <c r="F240" s="7"/>
    </row>
    <row r="241" spans="1:6" x14ac:dyDescent="0.25">
      <c r="A241" s="3" t="s">
        <v>962</v>
      </c>
      <c r="B241" s="3" t="s">
        <v>963</v>
      </c>
      <c r="C241" s="5">
        <v>117.6</v>
      </c>
      <c r="D241" s="5">
        <f t="shared" si="5"/>
        <v>82.32</v>
      </c>
      <c r="E241" s="7"/>
      <c r="F241" s="7"/>
    </row>
    <row r="242" spans="1:6" x14ac:dyDescent="0.25">
      <c r="A242" s="3" t="s">
        <v>964</v>
      </c>
      <c r="B242" s="3" t="s">
        <v>965</v>
      </c>
      <c r="C242" s="5">
        <v>141.6</v>
      </c>
      <c r="D242" s="5">
        <f t="shared" si="5"/>
        <v>99.11999999999999</v>
      </c>
      <c r="E242" s="7"/>
      <c r="F242" s="7"/>
    </row>
    <row r="243" spans="1:6" x14ac:dyDescent="0.25">
      <c r="A243" s="3" t="s">
        <v>966</v>
      </c>
      <c r="B243" s="3" t="s">
        <v>967</v>
      </c>
      <c r="C243" s="5">
        <v>117.6</v>
      </c>
      <c r="D243" s="5">
        <f t="shared" si="5"/>
        <v>82.32</v>
      </c>
      <c r="E243" s="7"/>
      <c r="F243" s="7"/>
    </row>
    <row r="244" spans="1:6" x14ac:dyDescent="0.25">
      <c r="A244" s="3" t="s">
        <v>968</v>
      </c>
      <c r="B244" s="3" t="s">
        <v>969</v>
      </c>
      <c r="C244" s="5">
        <v>141.6</v>
      </c>
      <c r="D244" s="5">
        <f t="shared" si="5"/>
        <v>99.11999999999999</v>
      </c>
      <c r="E244" s="7"/>
      <c r="F244" s="7"/>
    </row>
    <row r="245" spans="1:6" x14ac:dyDescent="0.25">
      <c r="A245" s="3" t="s">
        <v>970</v>
      </c>
      <c r="B245" s="3" t="s">
        <v>971</v>
      </c>
      <c r="C245" s="5">
        <v>252</v>
      </c>
      <c r="D245" s="5">
        <f t="shared" si="5"/>
        <v>176.39999999999998</v>
      </c>
      <c r="E245" s="7"/>
      <c r="F245" s="7"/>
    </row>
    <row r="246" spans="1:6" x14ac:dyDescent="0.25">
      <c r="A246" s="3" t="s">
        <v>972</v>
      </c>
      <c r="B246" s="3" t="s">
        <v>973</v>
      </c>
      <c r="C246" s="5">
        <v>32.700000000000003</v>
      </c>
      <c r="D246" s="5">
        <f t="shared" si="5"/>
        <v>22.89</v>
      </c>
      <c r="E246" s="7"/>
      <c r="F246" s="7"/>
    </row>
    <row r="247" spans="1:6" x14ac:dyDescent="0.25">
      <c r="A247" s="3" t="s">
        <v>974</v>
      </c>
      <c r="B247" s="3" t="s">
        <v>975</v>
      </c>
      <c r="C247" s="5">
        <v>429.6</v>
      </c>
      <c r="D247" s="5">
        <f t="shared" si="5"/>
        <v>300.71999999999997</v>
      </c>
      <c r="E247" s="7"/>
      <c r="F247" s="7"/>
    </row>
    <row r="248" spans="1:6" x14ac:dyDescent="0.25">
      <c r="A248" s="3" t="s">
        <v>976</v>
      </c>
      <c r="B248" s="3" t="s">
        <v>977</v>
      </c>
      <c r="C248" s="5">
        <v>429.6</v>
      </c>
      <c r="D248" s="5">
        <f t="shared" si="5"/>
        <v>300.71999999999997</v>
      </c>
      <c r="E248" s="7"/>
      <c r="F248" s="7"/>
    </row>
    <row r="249" spans="1:6" x14ac:dyDescent="0.25">
      <c r="A249" s="4"/>
      <c r="B249" s="6" t="s">
        <v>1116</v>
      </c>
      <c r="C249" s="4"/>
      <c r="D249" s="5">
        <f t="shared" si="5"/>
        <v>0</v>
      </c>
      <c r="E249" s="7"/>
      <c r="F249" s="7"/>
    </row>
    <row r="250" spans="1:6" x14ac:dyDescent="0.25">
      <c r="A250" s="3" t="s">
        <v>978</v>
      </c>
      <c r="B250" s="3" t="s">
        <v>979</v>
      </c>
      <c r="C250" s="5">
        <v>1937.25</v>
      </c>
      <c r="D250" s="5">
        <f t="shared" si="5"/>
        <v>1356.0749999999998</v>
      </c>
      <c r="E250" s="7"/>
      <c r="F250" s="7"/>
    </row>
    <row r="251" spans="1:6" x14ac:dyDescent="0.25">
      <c r="A251" s="3" t="s">
        <v>980</v>
      </c>
      <c r="B251" s="3" t="s">
        <v>981</v>
      </c>
      <c r="C251" s="5">
        <v>2138.85</v>
      </c>
      <c r="D251" s="5">
        <f t="shared" si="5"/>
        <v>1497.1949999999999</v>
      </c>
      <c r="E251" s="7"/>
      <c r="F251" s="7"/>
    </row>
    <row r="252" spans="1:6" x14ac:dyDescent="0.25">
      <c r="A252" s="3" t="s">
        <v>982</v>
      </c>
      <c r="B252" s="3" t="s">
        <v>983</v>
      </c>
      <c r="C252" s="5">
        <v>3052.35</v>
      </c>
      <c r="D252" s="5">
        <f t="shared" si="5"/>
        <v>2136.645</v>
      </c>
      <c r="E252" s="7"/>
      <c r="F252" s="7"/>
    </row>
    <row r="253" spans="1:6" x14ac:dyDescent="0.25">
      <c r="A253" s="3" t="s">
        <v>984</v>
      </c>
      <c r="B253" s="3" t="s">
        <v>985</v>
      </c>
      <c r="C253" s="5">
        <v>3839.85</v>
      </c>
      <c r="D253" s="5">
        <f t="shared" si="5"/>
        <v>2687.895</v>
      </c>
      <c r="E253" s="7"/>
      <c r="F253" s="7"/>
    </row>
    <row r="254" spans="1:6" x14ac:dyDescent="0.25">
      <c r="A254" s="3" t="s">
        <v>986</v>
      </c>
      <c r="B254" s="3" t="s">
        <v>987</v>
      </c>
      <c r="C254" s="5">
        <v>2579.85</v>
      </c>
      <c r="D254" s="5">
        <f t="shared" si="5"/>
        <v>1805.8949999999998</v>
      </c>
      <c r="E254" s="7"/>
      <c r="F254" s="7"/>
    </row>
    <row r="255" spans="1:6" x14ac:dyDescent="0.25">
      <c r="A255" s="3" t="s">
        <v>988</v>
      </c>
      <c r="B255" s="3" t="s">
        <v>989</v>
      </c>
      <c r="C255" s="5">
        <v>3260.25</v>
      </c>
      <c r="D255" s="5">
        <f t="shared" si="5"/>
        <v>2282.1749999999997</v>
      </c>
      <c r="E255" s="7"/>
      <c r="F255" s="7"/>
    </row>
    <row r="256" spans="1:6" x14ac:dyDescent="0.25">
      <c r="A256" s="3" t="s">
        <v>990</v>
      </c>
      <c r="B256" s="3" t="s">
        <v>991</v>
      </c>
      <c r="C256" s="5">
        <v>727.5</v>
      </c>
      <c r="D256" s="5">
        <f t="shared" si="5"/>
        <v>509.24999999999994</v>
      </c>
      <c r="E256" s="7"/>
      <c r="F256" s="7"/>
    </row>
    <row r="257" spans="1:6" x14ac:dyDescent="0.25">
      <c r="A257" s="3" t="s">
        <v>992</v>
      </c>
      <c r="B257" s="3" t="s">
        <v>993</v>
      </c>
      <c r="C257" s="5">
        <v>936</v>
      </c>
      <c r="D257" s="5">
        <f t="shared" si="5"/>
        <v>655.19999999999993</v>
      </c>
      <c r="E257" s="7"/>
      <c r="F257" s="7"/>
    </row>
    <row r="258" spans="1:6" x14ac:dyDescent="0.25">
      <c r="A258" s="3" t="s">
        <v>994</v>
      </c>
      <c r="B258" s="3" t="s">
        <v>995</v>
      </c>
      <c r="C258" s="5">
        <v>927</v>
      </c>
      <c r="D258" s="5">
        <f t="shared" si="5"/>
        <v>648.9</v>
      </c>
      <c r="E258" s="7"/>
      <c r="F258" s="7"/>
    </row>
    <row r="259" spans="1:6" x14ac:dyDescent="0.25">
      <c r="A259" s="3" t="s">
        <v>996</v>
      </c>
      <c r="B259" s="3" t="s">
        <v>997</v>
      </c>
      <c r="C259" s="5">
        <v>549.6</v>
      </c>
      <c r="D259" s="5">
        <f t="shared" si="5"/>
        <v>384.71999999999997</v>
      </c>
      <c r="E259" s="7"/>
      <c r="F259" s="7"/>
    </row>
    <row r="260" spans="1:6" x14ac:dyDescent="0.25">
      <c r="A260" s="3" t="s">
        <v>998</v>
      </c>
      <c r="B260" s="3" t="s">
        <v>999</v>
      </c>
      <c r="C260" s="5">
        <v>343.5</v>
      </c>
      <c r="D260" s="5">
        <f t="shared" ref="D260:D323" si="6">C260*0.7</f>
        <v>240.45</v>
      </c>
      <c r="E260" s="7"/>
      <c r="F260" s="7"/>
    </row>
    <row r="261" spans="1:6" x14ac:dyDescent="0.25">
      <c r="A261" s="3" t="s">
        <v>1000</v>
      </c>
      <c r="B261" s="3" t="s">
        <v>1001</v>
      </c>
      <c r="C261" s="5">
        <v>396</v>
      </c>
      <c r="D261" s="5">
        <f t="shared" si="6"/>
        <v>277.2</v>
      </c>
      <c r="E261" s="7"/>
      <c r="F261" s="7"/>
    </row>
    <row r="262" spans="1:6" x14ac:dyDescent="0.25">
      <c r="A262" s="3" t="s">
        <v>1002</v>
      </c>
      <c r="B262" s="3" t="s">
        <v>1003</v>
      </c>
      <c r="C262" s="5">
        <v>445.5</v>
      </c>
      <c r="D262" s="5">
        <f t="shared" si="6"/>
        <v>311.84999999999997</v>
      </c>
      <c r="E262" s="7"/>
      <c r="F262" s="7"/>
    </row>
    <row r="263" spans="1:6" x14ac:dyDescent="0.25">
      <c r="A263" s="3" t="s">
        <v>1004</v>
      </c>
      <c r="B263" s="3" t="s">
        <v>1005</v>
      </c>
      <c r="C263" s="5">
        <v>365.7</v>
      </c>
      <c r="D263" s="5">
        <f t="shared" si="6"/>
        <v>255.98999999999998</v>
      </c>
      <c r="E263" s="7"/>
      <c r="F263" s="7"/>
    </row>
    <row r="264" spans="1:6" x14ac:dyDescent="0.25">
      <c r="A264" s="3" t="s">
        <v>1006</v>
      </c>
      <c r="B264" s="3" t="s">
        <v>1007</v>
      </c>
      <c r="C264" s="5">
        <v>397.5</v>
      </c>
      <c r="D264" s="5">
        <f t="shared" si="6"/>
        <v>278.25</v>
      </c>
      <c r="E264" s="7"/>
      <c r="F264" s="7"/>
    </row>
    <row r="265" spans="1:6" x14ac:dyDescent="0.25">
      <c r="A265" s="3" t="s">
        <v>1008</v>
      </c>
      <c r="B265" s="3" t="s">
        <v>1009</v>
      </c>
      <c r="C265" s="5">
        <v>440.7</v>
      </c>
      <c r="D265" s="5">
        <f t="shared" si="6"/>
        <v>308.48999999999995</v>
      </c>
      <c r="E265" s="7"/>
      <c r="F265" s="7"/>
    </row>
    <row r="266" spans="1:6" x14ac:dyDescent="0.25">
      <c r="A266" s="3" t="s">
        <v>1010</v>
      </c>
      <c r="B266" s="3" t="s">
        <v>1011</v>
      </c>
      <c r="C266" s="5">
        <v>1197.5999999999999</v>
      </c>
      <c r="D266" s="5">
        <f t="shared" si="6"/>
        <v>838.31999999999994</v>
      </c>
      <c r="E266" s="7"/>
      <c r="F266" s="7"/>
    </row>
    <row r="267" spans="1:6" x14ac:dyDescent="0.25">
      <c r="A267" s="3" t="s">
        <v>1012</v>
      </c>
      <c r="B267" s="3" t="s">
        <v>1013</v>
      </c>
      <c r="C267" s="5">
        <v>3597.6</v>
      </c>
      <c r="D267" s="5">
        <f t="shared" si="6"/>
        <v>2518.3199999999997</v>
      </c>
      <c r="E267" s="7"/>
      <c r="F267" s="7"/>
    </row>
    <row r="268" spans="1:6" x14ac:dyDescent="0.25">
      <c r="A268" s="3" t="s">
        <v>1014</v>
      </c>
      <c r="B268" s="3" t="s">
        <v>1015</v>
      </c>
      <c r="C268" s="5">
        <v>2997.6</v>
      </c>
      <c r="D268" s="5">
        <f t="shared" si="6"/>
        <v>2098.3199999999997</v>
      </c>
      <c r="E268" s="7"/>
      <c r="F268" s="7"/>
    </row>
    <row r="269" spans="1:6" x14ac:dyDescent="0.25">
      <c r="A269" s="6"/>
      <c r="B269" s="6" t="s">
        <v>1117</v>
      </c>
      <c r="C269" s="6"/>
      <c r="D269" s="5">
        <f t="shared" si="6"/>
        <v>0</v>
      </c>
      <c r="E269" s="7"/>
      <c r="F269" s="7"/>
    </row>
    <row r="270" spans="1:6" x14ac:dyDescent="0.25">
      <c r="A270" s="3" t="s">
        <v>1016</v>
      </c>
      <c r="B270" s="3" t="s">
        <v>1017</v>
      </c>
      <c r="C270" s="5">
        <v>1274.7</v>
      </c>
      <c r="D270" s="5">
        <f t="shared" si="6"/>
        <v>892.29</v>
      </c>
      <c r="E270" s="7"/>
      <c r="F270" s="7"/>
    </row>
    <row r="271" spans="1:6" x14ac:dyDescent="0.25">
      <c r="A271" s="3" t="s">
        <v>1018</v>
      </c>
      <c r="B271" s="3" t="s">
        <v>1019</v>
      </c>
      <c r="C271" s="5">
        <v>262.41000000000003</v>
      </c>
      <c r="D271" s="5">
        <f t="shared" si="6"/>
        <v>183.68700000000001</v>
      </c>
      <c r="E271" s="7"/>
      <c r="F271" s="7"/>
    </row>
    <row r="272" spans="1:6" x14ac:dyDescent="0.25">
      <c r="A272" s="3" t="s">
        <v>1020</v>
      </c>
      <c r="B272" s="3" t="s">
        <v>1021</v>
      </c>
      <c r="C272" s="5">
        <v>160.5</v>
      </c>
      <c r="D272" s="5">
        <f t="shared" si="6"/>
        <v>112.35</v>
      </c>
      <c r="E272" s="7"/>
      <c r="F272" s="7"/>
    </row>
    <row r="273" spans="1:6" x14ac:dyDescent="0.25">
      <c r="A273" s="3" t="s">
        <v>1022</v>
      </c>
      <c r="B273" s="3" t="s">
        <v>1023</v>
      </c>
      <c r="C273" s="5">
        <v>315</v>
      </c>
      <c r="D273" s="5">
        <f t="shared" si="6"/>
        <v>220.5</v>
      </c>
      <c r="E273" s="7"/>
      <c r="F273" s="7"/>
    </row>
    <row r="274" spans="1:6" x14ac:dyDescent="0.25">
      <c r="A274" s="3" t="s">
        <v>1024</v>
      </c>
      <c r="B274" s="3" t="s">
        <v>1025</v>
      </c>
      <c r="C274" s="5">
        <v>215.7</v>
      </c>
      <c r="D274" s="5">
        <f t="shared" si="6"/>
        <v>150.98999999999998</v>
      </c>
      <c r="E274" s="7"/>
      <c r="F274" s="7"/>
    </row>
    <row r="275" spans="1:6" x14ac:dyDescent="0.25">
      <c r="A275" s="3" t="s">
        <v>1026</v>
      </c>
      <c r="B275" s="3" t="s">
        <v>1027</v>
      </c>
      <c r="C275" s="5">
        <v>389.7</v>
      </c>
      <c r="D275" s="5">
        <f t="shared" si="6"/>
        <v>272.78999999999996</v>
      </c>
      <c r="E275" s="7"/>
      <c r="F275" s="7"/>
    </row>
    <row r="276" spans="1:6" x14ac:dyDescent="0.25">
      <c r="A276" s="3" t="s">
        <v>1028</v>
      </c>
      <c r="B276" s="3" t="s">
        <v>1029</v>
      </c>
      <c r="C276" s="5">
        <v>179.7</v>
      </c>
      <c r="D276" s="5">
        <f t="shared" si="6"/>
        <v>125.78999999999998</v>
      </c>
      <c r="E276" s="7"/>
      <c r="F276" s="7"/>
    </row>
    <row r="277" spans="1:6" x14ac:dyDescent="0.25">
      <c r="A277" s="3" t="s">
        <v>1030</v>
      </c>
      <c r="B277" s="3" t="s">
        <v>1031</v>
      </c>
      <c r="C277" s="5">
        <v>60.9</v>
      </c>
      <c r="D277" s="5">
        <f t="shared" si="6"/>
        <v>42.629999999999995</v>
      </c>
      <c r="E277" s="7"/>
      <c r="F277" s="7"/>
    </row>
    <row r="278" spans="1:6" x14ac:dyDescent="0.25">
      <c r="A278" s="3" t="s">
        <v>1032</v>
      </c>
      <c r="B278" s="3" t="s">
        <v>1033</v>
      </c>
      <c r="C278" s="5">
        <v>254.7</v>
      </c>
      <c r="D278" s="5">
        <f t="shared" si="6"/>
        <v>178.29</v>
      </c>
      <c r="E278" s="7"/>
      <c r="F278" s="7"/>
    </row>
    <row r="279" spans="1:6" x14ac:dyDescent="0.25">
      <c r="A279" s="3" t="s">
        <v>1034</v>
      </c>
      <c r="B279" s="3" t="s">
        <v>1035</v>
      </c>
      <c r="C279" s="5">
        <v>136.5</v>
      </c>
      <c r="D279" s="5">
        <f t="shared" si="6"/>
        <v>95.55</v>
      </c>
      <c r="E279" s="7"/>
      <c r="F279" s="7"/>
    </row>
    <row r="280" spans="1:6" x14ac:dyDescent="0.25">
      <c r="A280" s="3" t="s">
        <v>1036</v>
      </c>
      <c r="B280" s="3" t="s">
        <v>1037</v>
      </c>
      <c r="C280" s="5">
        <v>33.6</v>
      </c>
      <c r="D280" s="5">
        <f t="shared" si="6"/>
        <v>23.52</v>
      </c>
      <c r="E280" s="7"/>
      <c r="F280" s="7"/>
    </row>
    <row r="281" spans="1:6" x14ac:dyDescent="0.25">
      <c r="A281" s="3" t="s">
        <v>1038</v>
      </c>
      <c r="B281" s="3" t="s">
        <v>1039</v>
      </c>
      <c r="C281" s="5">
        <v>252</v>
      </c>
      <c r="D281" s="5">
        <f t="shared" si="6"/>
        <v>176.39999999999998</v>
      </c>
      <c r="E281" s="7"/>
      <c r="F281" s="7"/>
    </row>
    <row r="282" spans="1:6" x14ac:dyDescent="0.25">
      <c r="A282" s="3" t="s">
        <v>1040</v>
      </c>
      <c r="B282" s="3" t="s">
        <v>1041</v>
      </c>
      <c r="C282" s="5">
        <v>309.60000000000002</v>
      </c>
      <c r="D282" s="5">
        <f t="shared" si="6"/>
        <v>216.72</v>
      </c>
      <c r="E282" s="7"/>
      <c r="F282" s="7"/>
    </row>
    <row r="283" spans="1:6" x14ac:dyDescent="0.25">
      <c r="A283" s="3" t="s">
        <v>1042</v>
      </c>
      <c r="B283" s="3" t="s">
        <v>1043</v>
      </c>
      <c r="C283" s="5">
        <v>549.6</v>
      </c>
      <c r="D283" s="5">
        <f t="shared" si="6"/>
        <v>384.71999999999997</v>
      </c>
      <c r="E283" s="7"/>
      <c r="F283" s="7"/>
    </row>
    <row r="284" spans="1:6" x14ac:dyDescent="0.25">
      <c r="A284" s="6"/>
      <c r="B284" s="6" t="s">
        <v>1118</v>
      </c>
      <c r="C284" s="6"/>
      <c r="D284" s="5">
        <f t="shared" si="6"/>
        <v>0</v>
      </c>
      <c r="E284" s="7"/>
      <c r="F284" s="7"/>
    </row>
    <row r="285" spans="1:6" x14ac:dyDescent="0.25">
      <c r="A285" s="3" t="s">
        <v>1044</v>
      </c>
      <c r="B285" s="3" t="s">
        <v>1045</v>
      </c>
      <c r="C285" s="5">
        <v>2227.5</v>
      </c>
      <c r="D285" s="5">
        <f t="shared" si="6"/>
        <v>1559.25</v>
      </c>
      <c r="E285" s="7"/>
      <c r="F285" s="7"/>
    </row>
    <row r="286" spans="1:6" x14ac:dyDescent="0.25">
      <c r="A286" s="3" t="s">
        <v>1046</v>
      </c>
      <c r="B286" s="3" t="s">
        <v>1047</v>
      </c>
      <c r="C286" s="5">
        <v>409.5</v>
      </c>
      <c r="D286" s="5">
        <f t="shared" si="6"/>
        <v>286.64999999999998</v>
      </c>
      <c r="E286" s="7"/>
      <c r="F286" s="7"/>
    </row>
    <row r="287" spans="1:6" x14ac:dyDescent="0.25">
      <c r="A287" s="3" t="s">
        <v>1048</v>
      </c>
      <c r="B287" s="3" t="s">
        <v>1049</v>
      </c>
      <c r="C287" s="5">
        <v>308.39999999999998</v>
      </c>
      <c r="D287" s="5">
        <f t="shared" si="6"/>
        <v>215.87999999999997</v>
      </c>
      <c r="E287" s="7"/>
      <c r="F287" s="7"/>
    </row>
    <row r="288" spans="1:6" x14ac:dyDescent="0.25">
      <c r="A288" s="3" t="s">
        <v>1050</v>
      </c>
      <c r="B288" s="3" t="s">
        <v>1051</v>
      </c>
      <c r="C288" s="5">
        <v>569.85</v>
      </c>
      <c r="D288" s="5">
        <f t="shared" si="6"/>
        <v>398.89499999999998</v>
      </c>
      <c r="E288" s="7"/>
      <c r="F288" s="7"/>
    </row>
    <row r="289" spans="1:6" x14ac:dyDescent="0.25">
      <c r="A289" s="3" t="s">
        <v>1052</v>
      </c>
      <c r="B289" s="3" t="s">
        <v>1053</v>
      </c>
      <c r="C289" s="5">
        <v>300</v>
      </c>
      <c r="D289" s="5">
        <f t="shared" si="6"/>
        <v>210</v>
      </c>
      <c r="E289" s="7"/>
      <c r="F289" s="7"/>
    </row>
    <row r="290" spans="1:6" x14ac:dyDescent="0.25">
      <c r="A290" s="3" t="s">
        <v>1054</v>
      </c>
      <c r="B290" s="3" t="s">
        <v>1055</v>
      </c>
      <c r="C290" s="5">
        <v>501.6</v>
      </c>
      <c r="D290" s="5">
        <f t="shared" si="6"/>
        <v>351.12</v>
      </c>
      <c r="E290" s="7"/>
      <c r="F290" s="7"/>
    </row>
    <row r="291" spans="1:6" x14ac:dyDescent="0.25">
      <c r="A291" s="3" t="s">
        <v>1056</v>
      </c>
      <c r="B291" s="3" t="s">
        <v>1057</v>
      </c>
      <c r="C291" s="5">
        <v>1053.5999999999999</v>
      </c>
      <c r="D291" s="5">
        <f t="shared" si="6"/>
        <v>737.51999999999987</v>
      </c>
      <c r="E291" s="7"/>
      <c r="F291" s="7"/>
    </row>
    <row r="292" spans="1:6" x14ac:dyDescent="0.25">
      <c r="A292" s="3" t="s">
        <v>1058</v>
      </c>
      <c r="B292" s="3" t="s">
        <v>1059</v>
      </c>
      <c r="C292" s="5">
        <v>189.6</v>
      </c>
      <c r="D292" s="5">
        <f t="shared" si="6"/>
        <v>132.72</v>
      </c>
      <c r="E292" s="7"/>
      <c r="F292" s="7"/>
    </row>
    <row r="293" spans="1:6" x14ac:dyDescent="0.25">
      <c r="A293" s="3" t="s">
        <v>1060</v>
      </c>
      <c r="B293" s="3" t="s">
        <v>1061</v>
      </c>
      <c r="C293" s="5">
        <v>237.6</v>
      </c>
      <c r="D293" s="5">
        <f t="shared" si="6"/>
        <v>166.32</v>
      </c>
      <c r="E293" s="7"/>
      <c r="F293" s="7"/>
    </row>
    <row r="294" spans="1:6" x14ac:dyDescent="0.25">
      <c r="A294" s="3" t="s">
        <v>1062</v>
      </c>
      <c r="B294" s="3" t="s">
        <v>1063</v>
      </c>
      <c r="C294" s="5">
        <v>348</v>
      </c>
      <c r="D294" s="5">
        <f t="shared" si="6"/>
        <v>243.6</v>
      </c>
      <c r="E294" s="7"/>
      <c r="F294" s="7"/>
    </row>
    <row r="295" spans="1:6" x14ac:dyDescent="0.25">
      <c r="A295" s="3" t="s">
        <v>1064</v>
      </c>
      <c r="B295" s="3" t="s">
        <v>1065</v>
      </c>
      <c r="C295" s="5">
        <v>15.6</v>
      </c>
      <c r="D295" s="5">
        <f t="shared" si="6"/>
        <v>10.92</v>
      </c>
      <c r="E295" s="7"/>
      <c r="F295" s="7"/>
    </row>
    <row r="296" spans="1:6" x14ac:dyDescent="0.25">
      <c r="A296" s="3" t="s">
        <v>1066</v>
      </c>
      <c r="B296" s="3" t="s">
        <v>1067</v>
      </c>
      <c r="C296" s="5">
        <v>83.7</v>
      </c>
      <c r="D296" s="5">
        <f t="shared" si="6"/>
        <v>58.589999999999996</v>
      </c>
      <c r="E296" s="7"/>
      <c r="F296" s="7"/>
    </row>
    <row r="297" spans="1:6" x14ac:dyDescent="0.25">
      <c r="A297" s="6"/>
      <c r="B297" s="6" t="s">
        <v>1119</v>
      </c>
      <c r="C297" s="6"/>
      <c r="D297" s="5">
        <f t="shared" si="6"/>
        <v>0</v>
      </c>
      <c r="E297" s="7"/>
      <c r="F297" s="7"/>
    </row>
    <row r="298" spans="1:6" x14ac:dyDescent="0.25">
      <c r="A298" s="3" t="s">
        <v>1068</v>
      </c>
      <c r="B298" s="3" t="s">
        <v>1069</v>
      </c>
      <c r="C298" s="5">
        <v>629.76</v>
      </c>
      <c r="D298" s="5">
        <f t="shared" si="6"/>
        <v>440.83199999999999</v>
      </c>
      <c r="E298" s="5">
        <f>C298*0.65</f>
        <v>409.34399999999999</v>
      </c>
      <c r="F298" s="5">
        <f>C298*0.6</f>
        <v>377.85599999999999</v>
      </c>
    </row>
    <row r="299" spans="1:6" x14ac:dyDescent="0.25">
      <c r="A299" s="3" t="s">
        <v>1070</v>
      </c>
      <c r="B299" s="3" t="s">
        <v>1071</v>
      </c>
      <c r="C299" s="5">
        <v>642.048</v>
      </c>
      <c r="D299" s="5">
        <f t="shared" si="6"/>
        <v>449.43359999999996</v>
      </c>
      <c r="E299" s="5">
        <f t="shared" ref="E299:E362" si="7">C299*0.65</f>
        <v>417.33120000000002</v>
      </c>
      <c r="F299" s="5">
        <f t="shared" ref="F299:F362" si="8">C299*0.6</f>
        <v>385.22879999999998</v>
      </c>
    </row>
    <row r="300" spans="1:6" x14ac:dyDescent="0.25">
      <c r="A300" s="3" t="s">
        <v>1072</v>
      </c>
      <c r="B300" s="3" t="s">
        <v>1073</v>
      </c>
      <c r="C300" s="5">
        <v>1238.0160000000001</v>
      </c>
      <c r="D300" s="5">
        <f t="shared" si="6"/>
        <v>866.61120000000005</v>
      </c>
      <c r="E300" s="5">
        <f t="shared" si="7"/>
        <v>804.71040000000005</v>
      </c>
      <c r="F300" s="5">
        <f t="shared" si="8"/>
        <v>742.80960000000005</v>
      </c>
    </row>
    <row r="301" spans="1:6" x14ac:dyDescent="0.25">
      <c r="A301" s="3" t="s">
        <v>1074</v>
      </c>
      <c r="B301" s="3" t="s">
        <v>1075</v>
      </c>
      <c r="C301" s="5">
        <v>734.20800000000008</v>
      </c>
      <c r="D301" s="5">
        <f t="shared" si="6"/>
        <v>513.94560000000001</v>
      </c>
      <c r="E301" s="5">
        <f t="shared" si="7"/>
        <v>477.23520000000008</v>
      </c>
      <c r="F301" s="5">
        <f t="shared" si="8"/>
        <v>440.52480000000003</v>
      </c>
    </row>
    <row r="302" spans="1:6" x14ac:dyDescent="0.25">
      <c r="A302" s="3" t="s">
        <v>1076</v>
      </c>
      <c r="B302" s="3" t="s">
        <v>1077</v>
      </c>
      <c r="C302" s="5">
        <v>1379.328</v>
      </c>
      <c r="D302" s="5">
        <f t="shared" si="6"/>
        <v>965.52959999999996</v>
      </c>
      <c r="E302" s="5">
        <f t="shared" si="7"/>
        <v>896.56320000000005</v>
      </c>
      <c r="F302" s="5">
        <f t="shared" si="8"/>
        <v>827.59679999999992</v>
      </c>
    </row>
    <row r="303" spans="1:6" x14ac:dyDescent="0.25">
      <c r="A303" s="3" t="s">
        <v>1078</v>
      </c>
      <c r="B303" s="3" t="s">
        <v>1079</v>
      </c>
      <c r="C303" s="5">
        <v>642.048</v>
      </c>
      <c r="D303" s="5">
        <f t="shared" si="6"/>
        <v>449.43359999999996</v>
      </c>
      <c r="E303" s="5">
        <f t="shared" si="7"/>
        <v>417.33120000000002</v>
      </c>
      <c r="F303" s="5">
        <f t="shared" si="8"/>
        <v>385.22879999999998</v>
      </c>
    </row>
    <row r="304" spans="1:6" x14ac:dyDescent="0.25">
      <c r="A304" s="3" t="s">
        <v>1080</v>
      </c>
      <c r="B304" s="3" t="s">
        <v>1081</v>
      </c>
      <c r="C304" s="5">
        <v>743.42399999999998</v>
      </c>
      <c r="D304" s="5">
        <f t="shared" si="6"/>
        <v>520.39679999999998</v>
      </c>
      <c r="E304" s="5">
        <f t="shared" si="7"/>
        <v>483.22559999999999</v>
      </c>
      <c r="F304" s="5">
        <f t="shared" si="8"/>
        <v>446.05439999999999</v>
      </c>
    </row>
    <row r="305" spans="1:6" x14ac:dyDescent="0.25">
      <c r="A305" s="3" t="s">
        <v>1082</v>
      </c>
      <c r="B305" s="3" t="s">
        <v>1083</v>
      </c>
      <c r="C305" s="5">
        <v>672.76800000000003</v>
      </c>
      <c r="D305" s="5">
        <f t="shared" si="6"/>
        <v>470.93759999999997</v>
      </c>
      <c r="E305" s="5">
        <f t="shared" si="7"/>
        <v>437.29920000000004</v>
      </c>
      <c r="F305" s="5">
        <f t="shared" si="8"/>
        <v>403.66079999999999</v>
      </c>
    </row>
    <row r="306" spans="1:6" x14ac:dyDescent="0.25">
      <c r="A306" s="3" t="s">
        <v>1084</v>
      </c>
      <c r="B306" s="3" t="s">
        <v>1085</v>
      </c>
      <c r="C306" s="5">
        <v>1299.4560000000001</v>
      </c>
      <c r="D306" s="5">
        <f t="shared" si="6"/>
        <v>909.61919999999998</v>
      </c>
      <c r="E306" s="5">
        <f t="shared" si="7"/>
        <v>844.64640000000009</v>
      </c>
      <c r="F306" s="5">
        <f t="shared" si="8"/>
        <v>779.67360000000008</v>
      </c>
    </row>
    <row r="307" spans="1:6" x14ac:dyDescent="0.25">
      <c r="A307" s="3" t="s">
        <v>1086</v>
      </c>
      <c r="B307" s="3" t="s">
        <v>1087</v>
      </c>
      <c r="C307" s="5">
        <v>629.76</v>
      </c>
      <c r="D307" s="5">
        <f t="shared" si="6"/>
        <v>440.83199999999999</v>
      </c>
      <c r="E307" s="5">
        <f t="shared" si="7"/>
        <v>409.34399999999999</v>
      </c>
      <c r="F307" s="5">
        <f t="shared" si="8"/>
        <v>377.85599999999999</v>
      </c>
    </row>
    <row r="308" spans="1:6" x14ac:dyDescent="0.25">
      <c r="A308" s="3" t="s">
        <v>1088</v>
      </c>
      <c r="B308" s="3" t="s">
        <v>1089</v>
      </c>
      <c r="C308" s="5">
        <v>1213.44</v>
      </c>
      <c r="D308" s="5">
        <f t="shared" si="6"/>
        <v>849.40800000000002</v>
      </c>
      <c r="E308" s="5">
        <f t="shared" si="7"/>
        <v>788.7360000000001</v>
      </c>
      <c r="F308" s="5">
        <f t="shared" si="8"/>
        <v>728.06399999999996</v>
      </c>
    </row>
    <row r="309" spans="1:6" x14ac:dyDescent="0.25">
      <c r="A309" s="3" t="s">
        <v>1090</v>
      </c>
      <c r="B309" s="3" t="s">
        <v>1091</v>
      </c>
      <c r="C309" s="5">
        <v>380.16</v>
      </c>
      <c r="D309" s="5">
        <f t="shared" si="6"/>
        <v>266.11200000000002</v>
      </c>
      <c r="E309" s="5">
        <f t="shared" si="7"/>
        <v>247.10400000000001</v>
      </c>
      <c r="F309" s="5">
        <f t="shared" si="8"/>
        <v>228.096</v>
      </c>
    </row>
    <row r="310" spans="1:6" x14ac:dyDescent="0.25">
      <c r="A310" s="3" t="s">
        <v>1092</v>
      </c>
      <c r="B310" s="3" t="s">
        <v>1093</v>
      </c>
      <c r="C310" s="5">
        <v>380.16</v>
      </c>
      <c r="D310" s="5">
        <f t="shared" si="6"/>
        <v>266.11200000000002</v>
      </c>
      <c r="E310" s="5">
        <f t="shared" si="7"/>
        <v>247.10400000000001</v>
      </c>
      <c r="F310" s="5">
        <f t="shared" si="8"/>
        <v>228.096</v>
      </c>
    </row>
    <row r="311" spans="1:6" x14ac:dyDescent="0.25">
      <c r="A311" s="3" t="s">
        <v>1094</v>
      </c>
      <c r="B311" s="3" t="s">
        <v>1095</v>
      </c>
      <c r="C311" s="5">
        <v>871.68000000000006</v>
      </c>
      <c r="D311" s="5">
        <f t="shared" si="6"/>
        <v>610.17600000000004</v>
      </c>
      <c r="E311" s="5">
        <f t="shared" si="7"/>
        <v>566.5920000000001</v>
      </c>
      <c r="F311" s="5">
        <f t="shared" si="8"/>
        <v>523.00800000000004</v>
      </c>
    </row>
    <row r="312" spans="1:6" x14ac:dyDescent="0.25">
      <c r="A312" s="3" t="s">
        <v>1096</v>
      </c>
      <c r="B312" s="3" t="s">
        <v>1097</v>
      </c>
      <c r="C312" s="5">
        <v>1604.7360000000001</v>
      </c>
      <c r="D312" s="5">
        <f t="shared" si="6"/>
        <v>1123.3152</v>
      </c>
      <c r="E312" s="5">
        <f t="shared" si="7"/>
        <v>1043.0784000000001</v>
      </c>
      <c r="F312" s="5">
        <f t="shared" si="8"/>
        <v>962.84159999999997</v>
      </c>
    </row>
    <row r="313" spans="1:6" x14ac:dyDescent="0.25">
      <c r="A313" s="3" t="s">
        <v>1098</v>
      </c>
      <c r="B313" s="3" t="s">
        <v>1099</v>
      </c>
      <c r="C313" s="5">
        <v>865.92000000000007</v>
      </c>
      <c r="D313" s="5">
        <f t="shared" si="6"/>
        <v>606.14400000000001</v>
      </c>
      <c r="E313" s="5">
        <f t="shared" si="7"/>
        <v>562.84800000000007</v>
      </c>
      <c r="F313" s="5">
        <f t="shared" si="8"/>
        <v>519.55200000000002</v>
      </c>
    </row>
    <row r="314" spans="1:6" x14ac:dyDescent="0.25">
      <c r="A314" s="3" t="s">
        <v>1100</v>
      </c>
      <c r="B314" s="3" t="s">
        <v>1101</v>
      </c>
      <c r="C314" s="5">
        <v>1669.6320000000001</v>
      </c>
      <c r="D314" s="5">
        <f t="shared" si="6"/>
        <v>1168.7423999999999</v>
      </c>
      <c r="E314" s="5">
        <f t="shared" si="7"/>
        <v>1085.2608</v>
      </c>
      <c r="F314" s="5">
        <f t="shared" si="8"/>
        <v>1001.7791999999999</v>
      </c>
    </row>
    <row r="315" spans="1:6" x14ac:dyDescent="0.25">
      <c r="A315" s="3" t="s">
        <v>1102</v>
      </c>
      <c r="B315" s="3" t="s">
        <v>1103</v>
      </c>
      <c r="C315" s="5">
        <v>1669.6320000000001</v>
      </c>
      <c r="D315" s="5">
        <f t="shared" si="6"/>
        <v>1168.7423999999999</v>
      </c>
      <c r="E315" s="5">
        <f t="shared" si="7"/>
        <v>1085.2608</v>
      </c>
      <c r="F315" s="5">
        <f t="shared" si="8"/>
        <v>1001.7791999999999</v>
      </c>
    </row>
    <row r="316" spans="1:6" x14ac:dyDescent="0.25">
      <c r="A316" s="3" t="s">
        <v>1104</v>
      </c>
      <c r="B316" s="3" t="s">
        <v>1105</v>
      </c>
      <c r="C316" s="5">
        <v>865.92000000000007</v>
      </c>
      <c r="D316" s="5">
        <f t="shared" si="6"/>
        <v>606.14400000000001</v>
      </c>
      <c r="E316" s="5">
        <f t="shared" si="7"/>
        <v>562.84800000000007</v>
      </c>
      <c r="F316" s="5">
        <f t="shared" si="8"/>
        <v>519.55200000000002</v>
      </c>
    </row>
    <row r="317" spans="1:6" x14ac:dyDescent="0.25">
      <c r="A317" s="3" t="s">
        <v>1106</v>
      </c>
      <c r="B317" s="3" t="s">
        <v>1107</v>
      </c>
      <c r="C317" s="5">
        <v>937.92000000000007</v>
      </c>
      <c r="D317" s="5">
        <f t="shared" si="6"/>
        <v>656.54399999999998</v>
      </c>
      <c r="E317" s="5">
        <f t="shared" si="7"/>
        <v>609.64800000000002</v>
      </c>
      <c r="F317" s="5">
        <f t="shared" si="8"/>
        <v>562.75200000000007</v>
      </c>
    </row>
    <row r="318" spans="1:6" x14ac:dyDescent="0.25">
      <c r="A318" s="3" t="s">
        <v>1108</v>
      </c>
      <c r="B318" s="3" t="s">
        <v>1109</v>
      </c>
      <c r="C318" s="5">
        <v>1823.616</v>
      </c>
      <c r="D318" s="5">
        <f t="shared" si="6"/>
        <v>1276.5311999999999</v>
      </c>
      <c r="E318" s="5">
        <f t="shared" si="7"/>
        <v>1185.3504</v>
      </c>
      <c r="F318" s="5">
        <f t="shared" si="8"/>
        <v>1094.1695999999999</v>
      </c>
    </row>
    <row r="319" spans="1:6" x14ac:dyDescent="0.25">
      <c r="A319" s="3" t="s">
        <v>1110</v>
      </c>
      <c r="B319" s="3" t="s">
        <v>0</v>
      </c>
      <c r="C319" s="5">
        <v>1823.616</v>
      </c>
      <c r="D319" s="5">
        <f t="shared" si="6"/>
        <v>1276.5311999999999</v>
      </c>
      <c r="E319" s="5">
        <f t="shared" si="7"/>
        <v>1185.3504</v>
      </c>
      <c r="F319" s="5">
        <f t="shared" si="8"/>
        <v>1094.1695999999999</v>
      </c>
    </row>
    <row r="320" spans="1:6" x14ac:dyDescent="0.25">
      <c r="A320" s="3" t="s">
        <v>1</v>
      </c>
      <c r="B320" s="3" t="s">
        <v>2</v>
      </c>
      <c r="C320" s="5">
        <v>871.68000000000006</v>
      </c>
      <c r="D320" s="5">
        <f t="shared" si="6"/>
        <v>610.17600000000004</v>
      </c>
      <c r="E320" s="5">
        <f t="shared" si="7"/>
        <v>566.5920000000001</v>
      </c>
      <c r="F320" s="5">
        <f t="shared" si="8"/>
        <v>523.00800000000004</v>
      </c>
    </row>
    <row r="321" spans="1:6" x14ac:dyDescent="0.25">
      <c r="A321" s="3" t="s">
        <v>3</v>
      </c>
      <c r="B321" s="3" t="s">
        <v>4</v>
      </c>
      <c r="C321" s="5">
        <v>871.68000000000006</v>
      </c>
      <c r="D321" s="5">
        <f t="shared" si="6"/>
        <v>610.17600000000004</v>
      </c>
      <c r="E321" s="5">
        <f t="shared" si="7"/>
        <v>566.5920000000001</v>
      </c>
      <c r="F321" s="5">
        <f t="shared" si="8"/>
        <v>523.00800000000004</v>
      </c>
    </row>
    <row r="322" spans="1:6" x14ac:dyDescent="0.25">
      <c r="A322" s="3" t="s">
        <v>5</v>
      </c>
      <c r="B322" s="3" t="s">
        <v>6</v>
      </c>
      <c r="C322" s="5">
        <v>927.36</v>
      </c>
      <c r="D322" s="5">
        <f t="shared" si="6"/>
        <v>649.15199999999993</v>
      </c>
      <c r="E322" s="5">
        <f t="shared" si="7"/>
        <v>602.78399999999999</v>
      </c>
      <c r="F322" s="5">
        <f t="shared" si="8"/>
        <v>556.41599999999994</v>
      </c>
    </row>
    <row r="323" spans="1:6" x14ac:dyDescent="0.25">
      <c r="A323" s="3" t="s">
        <v>7</v>
      </c>
      <c r="B323" s="3" t="s">
        <v>8</v>
      </c>
      <c r="C323" s="5">
        <v>1799.04</v>
      </c>
      <c r="D323" s="5">
        <f t="shared" si="6"/>
        <v>1259.328</v>
      </c>
      <c r="E323" s="5">
        <f t="shared" si="7"/>
        <v>1169.376</v>
      </c>
      <c r="F323" s="5">
        <f t="shared" si="8"/>
        <v>1079.424</v>
      </c>
    </row>
    <row r="324" spans="1:6" x14ac:dyDescent="0.25">
      <c r="A324" s="3" t="s">
        <v>9</v>
      </c>
      <c r="B324" s="3" t="s">
        <v>10</v>
      </c>
      <c r="C324" s="5">
        <v>1632</v>
      </c>
      <c r="D324" s="5">
        <f t="shared" ref="D324:D387" si="9">C324*0.7</f>
        <v>1142.3999999999999</v>
      </c>
      <c r="E324" s="5">
        <f t="shared" si="7"/>
        <v>1060.8</v>
      </c>
      <c r="F324" s="5">
        <f t="shared" si="8"/>
        <v>979.19999999999993</v>
      </c>
    </row>
    <row r="325" spans="1:6" x14ac:dyDescent="0.25">
      <c r="A325" s="3" t="s">
        <v>11</v>
      </c>
      <c r="B325" s="3" t="s">
        <v>12</v>
      </c>
      <c r="C325" s="5">
        <v>1708.4160000000002</v>
      </c>
      <c r="D325" s="5">
        <f t="shared" si="9"/>
        <v>1195.8912</v>
      </c>
      <c r="E325" s="5">
        <f t="shared" si="7"/>
        <v>1110.4704000000002</v>
      </c>
      <c r="F325" s="5">
        <f t="shared" si="8"/>
        <v>1025.0496000000001</v>
      </c>
    </row>
    <row r="326" spans="1:6" x14ac:dyDescent="0.25">
      <c r="A326" s="3" t="s">
        <v>13</v>
      </c>
      <c r="B326" s="3" t="s">
        <v>14</v>
      </c>
      <c r="C326" s="5">
        <v>867.84</v>
      </c>
      <c r="D326" s="5">
        <f t="shared" si="9"/>
        <v>607.48799999999994</v>
      </c>
      <c r="E326" s="5">
        <f t="shared" si="7"/>
        <v>564.096</v>
      </c>
      <c r="F326" s="5">
        <f t="shared" si="8"/>
        <v>520.70399999999995</v>
      </c>
    </row>
    <row r="327" spans="1:6" x14ac:dyDescent="0.25">
      <c r="A327" s="3" t="s">
        <v>15</v>
      </c>
      <c r="B327" s="3" t="s">
        <v>16</v>
      </c>
      <c r="C327" s="5">
        <v>1697.28</v>
      </c>
      <c r="D327" s="5">
        <f t="shared" si="9"/>
        <v>1188.096</v>
      </c>
      <c r="E327" s="5">
        <f t="shared" si="7"/>
        <v>1103.232</v>
      </c>
      <c r="F327" s="5">
        <f t="shared" si="8"/>
        <v>1018.3679999999999</v>
      </c>
    </row>
    <row r="328" spans="1:6" x14ac:dyDescent="0.25">
      <c r="A328" s="3" t="s">
        <v>17</v>
      </c>
      <c r="B328" s="3" t="s">
        <v>18</v>
      </c>
      <c r="C328" s="5">
        <v>1697.28</v>
      </c>
      <c r="D328" s="5">
        <f t="shared" si="9"/>
        <v>1188.096</v>
      </c>
      <c r="E328" s="5">
        <f t="shared" si="7"/>
        <v>1103.232</v>
      </c>
      <c r="F328" s="5">
        <f t="shared" si="8"/>
        <v>1018.3679999999999</v>
      </c>
    </row>
    <row r="329" spans="1:6" x14ac:dyDescent="0.25">
      <c r="A329" s="3" t="s">
        <v>19</v>
      </c>
      <c r="B329" s="3" t="s">
        <v>20</v>
      </c>
      <c r="C329" s="5">
        <v>867.84</v>
      </c>
      <c r="D329" s="5">
        <f t="shared" si="9"/>
        <v>607.48799999999994</v>
      </c>
      <c r="E329" s="5">
        <f t="shared" si="7"/>
        <v>564.096</v>
      </c>
      <c r="F329" s="5">
        <f t="shared" si="8"/>
        <v>520.70399999999995</v>
      </c>
    </row>
    <row r="330" spans="1:6" x14ac:dyDescent="0.25">
      <c r="A330" s="3" t="s">
        <v>21</v>
      </c>
      <c r="B330" s="3" t="s">
        <v>22</v>
      </c>
      <c r="C330" s="5">
        <v>844.41600000000005</v>
      </c>
      <c r="D330" s="5">
        <f t="shared" si="9"/>
        <v>591.09119999999996</v>
      </c>
      <c r="E330" s="5">
        <f t="shared" si="7"/>
        <v>548.87040000000002</v>
      </c>
      <c r="F330" s="5">
        <f t="shared" si="8"/>
        <v>506.64960000000002</v>
      </c>
    </row>
    <row r="331" spans="1:6" x14ac:dyDescent="0.25">
      <c r="A331" s="3" t="s">
        <v>23</v>
      </c>
      <c r="B331" s="3" t="s">
        <v>24</v>
      </c>
      <c r="C331" s="5">
        <v>1649.28</v>
      </c>
      <c r="D331" s="5">
        <f t="shared" si="9"/>
        <v>1154.4959999999999</v>
      </c>
      <c r="E331" s="5">
        <f t="shared" si="7"/>
        <v>1072.0319999999999</v>
      </c>
      <c r="F331" s="5">
        <f t="shared" si="8"/>
        <v>989.56799999999998</v>
      </c>
    </row>
    <row r="332" spans="1:6" x14ac:dyDescent="0.25">
      <c r="A332" s="3" t="s">
        <v>25</v>
      </c>
      <c r="B332" s="3" t="s">
        <v>26</v>
      </c>
      <c r="C332" s="5">
        <v>1649.28</v>
      </c>
      <c r="D332" s="5">
        <f t="shared" si="9"/>
        <v>1154.4959999999999</v>
      </c>
      <c r="E332" s="5">
        <f t="shared" si="7"/>
        <v>1072.0319999999999</v>
      </c>
      <c r="F332" s="5">
        <f t="shared" si="8"/>
        <v>989.56799999999998</v>
      </c>
    </row>
    <row r="333" spans="1:6" x14ac:dyDescent="0.25">
      <c r="A333" s="3" t="s">
        <v>27</v>
      </c>
      <c r="B333" s="3" t="s">
        <v>28</v>
      </c>
      <c r="C333" s="5">
        <v>844.41600000000005</v>
      </c>
      <c r="D333" s="5">
        <f t="shared" si="9"/>
        <v>591.09119999999996</v>
      </c>
      <c r="E333" s="5">
        <f t="shared" si="7"/>
        <v>548.87040000000002</v>
      </c>
      <c r="F333" s="5">
        <f t="shared" si="8"/>
        <v>506.64960000000002</v>
      </c>
    </row>
    <row r="334" spans="1:6" x14ac:dyDescent="0.25">
      <c r="A334" s="3" t="s">
        <v>29</v>
      </c>
      <c r="B334" s="3" t="s">
        <v>30</v>
      </c>
      <c r="C334" s="5">
        <v>803.17439999999999</v>
      </c>
      <c r="D334" s="5">
        <f t="shared" si="9"/>
        <v>562.22208000000001</v>
      </c>
      <c r="E334" s="5">
        <f t="shared" si="7"/>
        <v>522.06335999999999</v>
      </c>
      <c r="F334" s="5">
        <f t="shared" si="8"/>
        <v>481.90463999999997</v>
      </c>
    </row>
    <row r="335" spans="1:6" x14ac:dyDescent="0.25">
      <c r="A335" s="3" t="s">
        <v>31</v>
      </c>
      <c r="B335" s="3" t="s">
        <v>32</v>
      </c>
      <c r="C335" s="5">
        <v>445.44</v>
      </c>
      <c r="D335" s="5">
        <f t="shared" si="9"/>
        <v>311.80799999999999</v>
      </c>
      <c r="E335" s="5">
        <f t="shared" si="7"/>
        <v>289.536</v>
      </c>
      <c r="F335" s="5">
        <f t="shared" si="8"/>
        <v>267.26400000000001</v>
      </c>
    </row>
    <row r="336" spans="1:6" x14ac:dyDescent="0.25">
      <c r="A336" s="3" t="s">
        <v>33</v>
      </c>
      <c r="B336" s="3" t="s">
        <v>34</v>
      </c>
      <c r="C336" s="5">
        <v>445.44</v>
      </c>
      <c r="D336" s="5">
        <f t="shared" si="9"/>
        <v>311.80799999999999</v>
      </c>
      <c r="E336" s="5">
        <f t="shared" si="7"/>
        <v>289.536</v>
      </c>
      <c r="F336" s="5">
        <f t="shared" si="8"/>
        <v>267.26400000000001</v>
      </c>
    </row>
    <row r="337" spans="1:6" x14ac:dyDescent="0.25">
      <c r="A337" s="3" t="s">
        <v>35</v>
      </c>
      <c r="B337" s="3" t="s">
        <v>36</v>
      </c>
      <c r="C337" s="5">
        <v>427.00800000000004</v>
      </c>
      <c r="D337" s="5">
        <f t="shared" si="9"/>
        <v>298.90559999999999</v>
      </c>
      <c r="E337" s="5">
        <f t="shared" si="7"/>
        <v>277.55520000000001</v>
      </c>
      <c r="F337" s="5">
        <f t="shared" si="8"/>
        <v>256.20480000000003</v>
      </c>
    </row>
    <row r="338" spans="1:6" x14ac:dyDescent="0.25">
      <c r="A338" s="3" t="s">
        <v>37</v>
      </c>
      <c r="B338" s="3" t="s">
        <v>38</v>
      </c>
      <c r="C338" s="5">
        <v>427.00800000000004</v>
      </c>
      <c r="D338" s="5">
        <f t="shared" si="9"/>
        <v>298.90559999999999</v>
      </c>
      <c r="E338" s="5">
        <f t="shared" si="7"/>
        <v>277.55520000000001</v>
      </c>
      <c r="F338" s="5">
        <f t="shared" si="8"/>
        <v>256.20480000000003</v>
      </c>
    </row>
    <row r="339" spans="1:6" x14ac:dyDescent="0.25">
      <c r="A339" s="3" t="s">
        <v>39</v>
      </c>
      <c r="B339" s="3" t="s">
        <v>40</v>
      </c>
      <c r="C339" s="5">
        <v>439.68</v>
      </c>
      <c r="D339" s="5">
        <f t="shared" si="9"/>
        <v>307.77600000000001</v>
      </c>
      <c r="E339" s="5">
        <f t="shared" si="7"/>
        <v>285.79200000000003</v>
      </c>
      <c r="F339" s="5">
        <f t="shared" si="8"/>
        <v>263.80799999999999</v>
      </c>
    </row>
    <row r="340" spans="1:6" x14ac:dyDescent="0.25">
      <c r="A340" s="3" t="s">
        <v>41</v>
      </c>
      <c r="B340" s="3" t="s">
        <v>42</v>
      </c>
      <c r="C340" s="5">
        <v>880.51199999999994</v>
      </c>
      <c r="D340" s="5">
        <f t="shared" si="9"/>
        <v>616.35839999999996</v>
      </c>
      <c r="E340" s="5">
        <f t="shared" si="7"/>
        <v>572.33280000000002</v>
      </c>
      <c r="F340" s="5">
        <f t="shared" si="8"/>
        <v>528.30719999999997</v>
      </c>
    </row>
    <row r="341" spans="1:6" x14ac:dyDescent="0.25">
      <c r="A341" s="3" t="s">
        <v>43</v>
      </c>
      <c r="B341" s="3" t="s">
        <v>44</v>
      </c>
      <c r="C341" s="5">
        <v>880.51199999999994</v>
      </c>
      <c r="D341" s="5">
        <f t="shared" si="9"/>
        <v>616.35839999999996</v>
      </c>
      <c r="E341" s="5">
        <f t="shared" si="7"/>
        <v>572.33280000000002</v>
      </c>
      <c r="F341" s="5">
        <f t="shared" si="8"/>
        <v>528.30719999999997</v>
      </c>
    </row>
    <row r="342" spans="1:6" x14ac:dyDescent="0.25">
      <c r="A342" s="3" t="s">
        <v>45</v>
      </c>
      <c r="B342" s="3" t="s">
        <v>46</v>
      </c>
      <c r="C342" s="5">
        <v>439.68</v>
      </c>
      <c r="D342" s="5">
        <f t="shared" si="9"/>
        <v>307.77600000000001</v>
      </c>
      <c r="E342" s="5">
        <f t="shared" si="7"/>
        <v>285.79200000000003</v>
      </c>
      <c r="F342" s="5">
        <f t="shared" si="8"/>
        <v>263.80799999999999</v>
      </c>
    </row>
    <row r="343" spans="1:6" x14ac:dyDescent="0.25">
      <c r="A343" s="3" t="s">
        <v>47</v>
      </c>
      <c r="B343" s="3" t="s">
        <v>48</v>
      </c>
      <c r="C343" s="5">
        <v>611.904</v>
      </c>
      <c r="D343" s="5">
        <f t="shared" si="9"/>
        <v>428.33279999999996</v>
      </c>
      <c r="E343" s="5">
        <f t="shared" si="7"/>
        <v>397.73759999999999</v>
      </c>
      <c r="F343" s="5">
        <f t="shared" si="8"/>
        <v>367.14240000000001</v>
      </c>
    </row>
    <row r="344" spans="1:6" x14ac:dyDescent="0.25">
      <c r="A344" s="3" t="s">
        <v>49</v>
      </c>
      <c r="B344" s="3" t="s">
        <v>50</v>
      </c>
      <c r="C344" s="5">
        <v>157.44</v>
      </c>
      <c r="D344" s="5">
        <f t="shared" si="9"/>
        <v>110.208</v>
      </c>
      <c r="E344" s="5">
        <f t="shared" si="7"/>
        <v>102.336</v>
      </c>
      <c r="F344" s="5">
        <f t="shared" si="8"/>
        <v>94.463999999999999</v>
      </c>
    </row>
    <row r="345" spans="1:6" x14ac:dyDescent="0.25">
      <c r="A345" s="3" t="s">
        <v>51</v>
      </c>
      <c r="B345" s="3" t="s">
        <v>52</v>
      </c>
      <c r="C345" s="5">
        <v>381.12</v>
      </c>
      <c r="D345" s="5">
        <f t="shared" si="9"/>
        <v>266.78399999999999</v>
      </c>
      <c r="E345" s="5">
        <f t="shared" si="7"/>
        <v>247.72800000000001</v>
      </c>
      <c r="F345" s="5">
        <f t="shared" si="8"/>
        <v>228.672</v>
      </c>
    </row>
    <row r="346" spans="1:6" x14ac:dyDescent="0.25">
      <c r="A346" s="3" t="s">
        <v>53</v>
      </c>
      <c r="B346" s="3" t="s">
        <v>54</v>
      </c>
      <c r="C346" s="5">
        <v>13.247999999999999</v>
      </c>
      <c r="D346" s="5">
        <f t="shared" si="9"/>
        <v>9.2735999999999983</v>
      </c>
      <c r="E346" s="5">
        <f t="shared" si="7"/>
        <v>8.6112000000000002</v>
      </c>
      <c r="F346" s="5">
        <f t="shared" si="8"/>
        <v>7.9487999999999994</v>
      </c>
    </row>
    <row r="347" spans="1:6" x14ac:dyDescent="0.25">
      <c r="A347" s="3" t="s">
        <v>55</v>
      </c>
      <c r="B347" s="3" t="s">
        <v>56</v>
      </c>
      <c r="C347" s="5">
        <v>73.343999999999994</v>
      </c>
      <c r="D347" s="5">
        <f t="shared" si="9"/>
        <v>51.340799999999994</v>
      </c>
      <c r="E347" s="5">
        <f t="shared" si="7"/>
        <v>47.6736</v>
      </c>
      <c r="F347" s="5">
        <f t="shared" si="8"/>
        <v>44.006399999999992</v>
      </c>
    </row>
    <row r="348" spans="1:6" x14ac:dyDescent="0.25">
      <c r="A348" s="3" t="s">
        <v>57</v>
      </c>
      <c r="B348" s="3" t="s">
        <v>58</v>
      </c>
      <c r="C348" s="5">
        <v>63.36</v>
      </c>
      <c r="D348" s="5">
        <f t="shared" si="9"/>
        <v>44.351999999999997</v>
      </c>
      <c r="E348" s="5">
        <f t="shared" si="7"/>
        <v>41.183999999999997</v>
      </c>
      <c r="F348" s="5">
        <f t="shared" si="8"/>
        <v>38.015999999999998</v>
      </c>
    </row>
    <row r="349" spans="1:6" x14ac:dyDescent="0.25">
      <c r="A349" s="3" t="s">
        <v>59</v>
      </c>
      <c r="B349" s="3" t="s">
        <v>60</v>
      </c>
      <c r="C349" s="5">
        <v>12.288</v>
      </c>
      <c r="D349" s="5">
        <f t="shared" si="9"/>
        <v>8.6015999999999995</v>
      </c>
      <c r="E349" s="5">
        <f t="shared" si="7"/>
        <v>7.9872000000000005</v>
      </c>
      <c r="F349" s="5">
        <f t="shared" si="8"/>
        <v>7.3727999999999998</v>
      </c>
    </row>
    <row r="350" spans="1:6" x14ac:dyDescent="0.25">
      <c r="A350" s="3" t="s">
        <v>61</v>
      </c>
      <c r="B350" s="3" t="s">
        <v>62</v>
      </c>
      <c r="C350" s="5">
        <v>63.552</v>
      </c>
      <c r="D350" s="5">
        <f t="shared" si="9"/>
        <v>44.486399999999996</v>
      </c>
      <c r="E350" s="5">
        <f t="shared" si="7"/>
        <v>41.308799999999998</v>
      </c>
      <c r="F350" s="5">
        <f t="shared" si="8"/>
        <v>38.1312</v>
      </c>
    </row>
    <row r="351" spans="1:6" x14ac:dyDescent="0.25">
      <c r="A351" s="3" t="s">
        <v>63</v>
      </c>
      <c r="B351" s="3" t="s">
        <v>64</v>
      </c>
      <c r="C351" s="5">
        <v>319.33440000000002</v>
      </c>
      <c r="D351" s="5">
        <f t="shared" si="9"/>
        <v>223.53407999999999</v>
      </c>
      <c r="E351" s="5">
        <f t="shared" si="7"/>
        <v>207.56736000000001</v>
      </c>
      <c r="F351" s="5">
        <f t="shared" si="8"/>
        <v>191.60064</v>
      </c>
    </row>
    <row r="352" spans="1:6" x14ac:dyDescent="0.25">
      <c r="A352" s="3" t="s">
        <v>65</v>
      </c>
      <c r="B352" s="3" t="s">
        <v>66</v>
      </c>
      <c r="C352" s="5">
        <v>570.24</v>
      </c>
      <c r="D352" s="5">
        <f t="shared" si="9"/>
        <v>399.16800000000001</v>
      </c>
      <c r="E352" s="5">
        <f t="shared" si="7"/>
        <v>370.65600000000001</v>
      </c>
      <c r="F352" s="5">
        <f t="shared" si="8"/>
        <v>342.14400000000001</v>
      </c>
    </row>
    <row r="353" spans="1:6" x14ac:dyDescent="0.25">
      <c r="A353" s="3" t="s">
        <v>67</v>
      </c>
      <c r="B353" s="3" t="s">
        <v>68</v>
      </c>
      <c r="C353" s="5">
        <v>1075.2</v>
      </c>
      <c r="D353" s="5">
        <f t="shared" si="9"/>
        <v>752.64</v>
      </c>
      <c r="E353" s="5">
        <f t="shared" si="7"/>
        <v>698.88000000000011</v>
      </c>
      <c r="F353" s="5">
        <f t="shared" si="8"/>
        <v>645.12</v>
      </c>
    </row>
    <row r="354" spans="1:6" x14ac:dyDescent="0.25">
      <c r="A354" s="3" t="s">
        <v>69</v>
      </c>
      <c r="B354" s="3" t="s">
        <v>70</v>
      </c>
      <c r="C354" s="5">
        <v>648.96</v>
      </c>
      <c r="D354" s="5">
        <f t="shared" si="9"/>
        <v>454.27199999999999</v>
      </c>
      <c r="E354" s="5">
        <f t="shared" si="7"/>
        <v>421.82400000000001</v>
      </c>
      <c r="F354" s="5">
        <f t="shared" si="8"/>
        <v>389.37600000000003</v>
      </c>
    </row>
    <row r="355" spans="1:6" x14ac:dyDescent="0.25">
      <c r="A355" s="3" t="s">
        <v>71</v>
      </c>
      <c r="B355" s="3" t="s">
        <v>72</v>
      </c>
      <c r="C355" s="5">
        <v>1246.08</v>
      </c>
      <c r="D355" s="5">
        <f t="shared" si="9"/>
        <v>872.25599999999986</v>
      </c>
      <c r="E355" s="5">
        <f t="shared" si="7"/>
        <v>809.952</v>
      </c>
      <c r="F355" s="5">
        <f t="shared" si="8"/>
        <v>747.64799999999991</v>
      </c>
    </row>
    <row r="356" spans="1:6" x14ac:dyDescent="0.25">
      <c r="A356" s="3" t="s">
        <v>73</v>
      </c>
      <c r="B356" s="3" t="s">
        <v>74</v>
      </c>
      <c r="C356" s="5">
        <v>556.80000000000007</v>
      </c>
      <c r="D356" s="5">
        <f t="shared" si="9"/>
        <v>389.76000000000005</v>
      </c>
      <c r="E356" s="5">
        <f t="shared" si="7"/>
        <v>361.92000000000007</v>
      </c>
      <c r="F356" s="5">
        <f t="shared" si="8"/>
        <v>334.08000000000004</v>
      </c>
    </row>
    <row r="357" spans="1:6" x14ac:dyDescent="0.25">
      <c r="A357" s="3" t="s">
        <v>75</v>
      </c>
      <c r="B357" s="3" t="s">
        <v>76</v>
      </c>
      <c r="C357" s="5">
        <v>651.26400000000001</v>
      </c>
      <c r="D357" s="5">
        <f t="shared" si="9"/>
        <v>455.88479999999998</v>
      </c>
      <c r="E357" s="5">
        <f t="shared" si="7"/>
        <v>423.32160000000005</v>
      </c>
      <c r="F357" s="5">
        <f t="shared" si="8"/>
        <v>390.75839999999999</v>
      </c>
    </row>
    <row r="358" spans="1:6" x14ac:dyDescent="0.25">
      <c r="A358" s="3" t="s">
        <v>77</v>
      </c>
      <c r="B358" s="3" t="s">
        <v>78</v>
      </c>
      <c r="C358" s="5">
        <v>587.52</v>
      </c>
      <c r="D358" s="5">
        <f t="shared" si="9"/>
        <v>411.26399999999995</v>
      </c>
      <c r="E358" s="5">
        <f t="shared" si="7"/>
        <v>381.88799999999998</v>
      </c>
      <c r="F358" s="5">
        <f t="shared" si="8"/>
        <v>352.512</v>
      </c>
    </row>
    <row r="359" spans="1:6" x14ac:dyDescent="0.25">
      <c r="A359" s="3" t="s">
        <v>79</v>
      </c>
      <c r="B359" s="3" t="s">
        <v>80</v>
      </c>
      <c r="C359" s="5">
        <v>1113.6000000000001</v>
      </c>
      <c r="D359" s="5">
        <f t="shared" si="9"/>
        <v>779.5200000000001</v>
      </c>
      <c r="E359" s="5">
        <f t="shared" si="7"/>
        <v>723.84000000000015</v>
      </c>
      <c r="F359" s="5">
        <f t="shared" si="8"/>
        <v>668.16000000000008</v>
      </c>
    </row>
    <row r="360" spans="1:6" x14ac:dyDescent="0.25">
      <c r="A360" s="3" t="s">
        <v>81</v>
      </c>
      <c r="B360" s="3" t="s">
        <v>82</v>
      </c>
      <c r="C360" s="5">
        <v>560.64</v>
      </c>
      <c r="D360" s="5">
        <f t="shared" si="9"/>
        <v>392.44799999999998</v>
      </c>
      <c r="E360" s="5">
        <f t="shared" si="7"/>
        <v>364.416</v>
      </c>
      <c r="F360" s="5">
        <f t="shared" si="8"/>
        <v>336.38399999999996</v>
      </c>
    </row>
    <row r="361" spans="1:6" x14ac:dyDescent="0.25">
      <c r="A361" s="3" t="s">
        <v>83</v>
      </c>
      <c r="B361" s="3" t="s">
        <v>84</v>
      </c>
      <c r="C361" s="5">
        <v>1063.68</v>
      </c>
      <c r="D361" s="5">
        <f t="shared" si="9"/>
        <v>744.57600000000002</v>
      </c>
      <c r="E361" s="5">
        <f t="shared" si="7"/>
        <v>691.39200000000005</v>
      </c>
      <c r="F361" s="5">
        <f t="shared" si="8"/>
        <v>638.20799999999997</v>
      </c>
    </row>
    <row r="362" spans="1:6" x14ac:dyDescent="0.25">
      <c r="A362" s="3" t="s">
        <v>85</v>
      </c>
      <c r="B362" s="3" t="s">
        <v>86</v>
      </c>
      <c r="C362" s="5">
        <v>331.77600000000001</v>
      </c>
      <c r="D362" s="5">
        <f t="shared" si="9"/>
        <v>232.2432</v>
      </c>
      <c r="E362" s="5">
        <f t="shared" si="7"/>
        <v>215.65440000000001</v>
      </c>
      <c r="F362" s="5">
        <f t="shared" si="8"/>
        <v>199.06559999999999</v>
      </c>
    </row>
    <row r="363" spans="1:6" x14ac:dyDescent="0.25">
      <c r="A363" s="3" t="s">
        <v>87</v>
      </c>
      <c r="B363" s="3" t="s">
        <v>88</v>
      </c>
      <c r="C363" s="5">
        <v>306.43200000000002</v>
      </c>
      <c r="D363" s="5">
        <f t="shared" si="9"/>
        <v>214.50239999999999</v>
      </c>
      <c r="E363" s="5">
        <f t="shared" ref="E363:E426" si="10">C363*0.65</f>
        <v>199.1808</v>
      </c>
      <c r="F363" s="5">
        <f t="shared" ref="F363:F426" si="11">C363*0.6</f>
        <v>183.85920000000002</v>
      </c>
    </row>
    <row r="364" spans="1:6" x14ac:dyDescent="0.25">
      <c r="A364" s="3" t="s">
        <v>89</v>
      </c>
      <c r="B364" s="3" t="s">
        <v>90</v>
      </c>
      <c r="C364" s="5">
        <v>370.94400000000002</v>
      </c>
      <c r="D364" s="5">
        <f t="shared" si="9"/>
        <v>259.66079999999999</v>
      </c>
      <c r="E364" s="5">
        <f t="shared" si="10"/>
        <v>241.11360000000002</v>
      </c>
      <c r="F364" s="5">
        <f t="shared" si="11"/>
        <v>222.56640000000002</v>
      </c>
    </row>
    <row r="365" spans="1:6" x14ac:dyDescent="0.25">
      <c r="A365" s="3" t="s">
        <v>91</v>
      </c>
      <c r="B365" s="3" t="s">
        <v>92</v>
      </c>
      <c r="C365" s="5">
        <v>600.96</v>
      </c>
      <c r="D365" s="5">
        <f t="shared" si="9"/>
        <v>420.67200000000003</v>
      </c>
      <c r="E365" s="5">
        <f t="shared" si="10"/>
        <v>390.62400000000002</v>
      </c>
      <c r="F365" s="5">
        <f t="shared" si="11"/>
        <v>360.57600000000002</v>
      </c>
    </row>
    <row r="366" spans="1:6" x14ac:dyDescent="0.25">
      <c r="A366" s="3" t="s">
        <v>93</v>
      </c>
      <c r="B366" s="3" t="s">
        <v>94</v>
      </c>
      <c r="C366" s="5">
        <v>283.77600000000001</v>
      </c>
      <c r="D366" s="5">
        <f t="shared" si="9"/>
        <v>198.64320000000001</v>
      </c>
      <c r="E366" s="5">
        <f t="shared" si="10"/>
        <v>184.45440000000002</v>
      </c>
      <c r="F366" s="5">
        <f t="shared" si="11"/>
        <v>170.26560000000001</v>
      </c>
    </row>
    <row r="367" spans="1:6" x14ac:dyDescent="0.25">
      <c r="A367" s="3" t="s">
        <v>95</v>
      </c>
      <c r="B367" s="3" t="s">
        <v>96</v>
      </c>
      <c r="C367" s="5">
        <v>161.28</v>
      </c>
      <c r="D367" s="5">
        <f t="shared" si="9"/>
        <v>112.89599999999999</v>
      </c>
      <c r="E367" s="5">
        <f t="shared" si="10"/>
        <v>104.83200000000001</v>
      </c>
      <c r="F367" s="5">
        <f t="shared" si="11"/>
        <v>96.768000000000001</v>
      </c>
    </row>
    <row r="368" spans="1:6" x14ac:dyDescent="0.25">
      <c r="A368" s="3" t="s">
        <v>97</v>
      </c>
      <c r="B368" s="3" t="s">
        <v>98</v>
      </c>
      <c r="C368" s="5">
        <v>134.01600000000002</v>
      </c>
      <c r="D368" s="5">
        <f t="shared" si="9"/>
        <v>93.811200000000014</v>
      </c>
      <c r="E368" s="5">
        <f t="shared" si="10"/>
        <v>87.110400000000013</v>
      </c>
      <c r="F368" s="5">
        <f t="shared" si="11"/>
        <v>80.409600000000012</v>
      </c>
    </row>
    <row r="369" spans="1:6" x14ac:dyDescent="0.25">
      <c r="A369" s="3" t="s">
        <v>99</v>
      </c>
      <c r="B369" s="3" t="s">
        <v>100</v>
      </c>
      <c r="C369" s="5">
        <v>134.01600000000002</v>
      </c>
      <c r="D369" s="5">
        <f t="shared" si="9"/>
        <v>93.811200000000014</v>
      </c>
      <c r="E369" s="5">
        <f t="shared" si="10"/>
        <v>87.110400000000013</v>
      </c>
      <c r="F369" s="5">
        <f t="shared" si="11"/>
        <v>80.409600000000012</v>
      </c>
    </row>
    <row r="370" spans="1:6" x14ac:dyDescent="0.25">
      <c r="A370" s="3" t="s">
        <v>101</v>
      </c>
      <c r="B370" s="3" t="s">
        <v>102</v>
      </c>
      <c r="C370" s="5">
        <v>134.01600000000002</v>
      </c>
      <c r="D370" s="5">
        <f t="shared" si="9"/>
        <v>93.811200000000014</v>
      </c>
      <c r="E370" s="5">
        <f t="shared" si="10"/>
        <v>87.110400000000013</v>
      </c>
      <c r="F370" s="5">
        <f t="shared" si="11"/>
        <v>80.409600000000012</v>
      </c>
    </row>
    <row r="371" spans="1:6" x14ac:dyDescent="0.25">
      <c r="A371" s="3" t="s">
        <v>103</v>
      </c>
      <c r="B371" s="3" t="s">
        <v>104</v>
      </c>
      <c r="C371" s="5">
        <v>288</v>
      </c>
      <c r="D371" s="5">
        <f t="shared" si="9"/>
        <v>201.6</v>
      </c>
      <c r="E371" s="5">
        <f t="shared" si="10"/>
        <v>187.20000000000002</v>
      </c>
      <c r="F371" s="5">
        <f t="shared" si="11"/>
        <v>172.79999999999998</v>
      </c>
    </row>
    <row r="372" spans="1:6" x14ac:dyDescent="0.25">
      <c r="A372" s="3" t="s">
        <v>105</v>
      </c>
      <c r="B372" s="3" t="s">
        <v>106</v>
      </c>
      <c r="C372" s="5">
        <v>288</v>
      </c>
      <c r="D372" s="5">
        <f t="shared" si="9"/>
        <v>201.6</v>
      </c>
      <c r="E372" s="5">
        <f t="shared" si="10"/>
        <v>187.20000000000002</v>
      </c>
      <c r="F372" s="5">
        <f t="shared" si="11"/>
        <v>172.79999999999998</v>
      </c>
    </row>
    <row r="373" spans="1:6" x14ac:dyDescent="0.25">
      <c r="A373" s="3" t="s">
        <v>107</v>
      </c>
      <c r="B373" s="3" t="s">
        <v>108</v>
      </c>
      <c r="C373" s="5">
        <v>288</v>
      </c>
      <c r="D373" s="5">
        <f t="shared" si="9"/>
        <v>201.6</v>
      </c>
      <c r="E373" s="5">
        <f t="shared" si="10"/>
        <v>187.20000000000002</v>
      </c>
      <c r="F373" s="5">
        <f t="shared" si="11"/>
        <v>172.79999999999998</v>
      </c>
    </row>
    <row r="374" spans="1:6" x14ac:dyDescent="0.25">
      <c r="A374" s="3" t="s">
        <v>109</v>
      </c>
      <c r="B374" s="3" t="s">
        <v>110</v>
      </c>
      <c r="C374" s="5">
        <v>288</v>
      </c>
      <c r="D374" s="5">
        <f t="shared" si="9"/>
        <v>201.6</v>
      </c>
      <c r="E374" s="5">
        <f t="shared" si="10"/>
        <v>187.20000000000002</v>
      </c>
      <c r="F374" s="5">
        <f t="shared" si="11"/>
        <v>172.79999999999998</v>
      </c>
    </row>
    <row r="375" spans="1:6" x14ac:dyDescent="0.25">
      <c r="A375" s="3" t="s">
        <v>111</v>
      </c>
      <c r="B375" s="3" t="s">
        <v>112</v>
      </c>
      <c r="C375" s="5">
        <v>288</v>
      </c>
      <c r="D375" s="5">
        <f t="shared" si="9"/>
        <v>201.6</v>
      </c>
      <c r="E375" s="5">
        <f t="shared" si="10"/>
        <v>187.20000000000002</v>
      </c>
      <c r="F375" s="5">
        <f t="shared" si="11"/>
        <v>172.79999999999998</v>
      </c>
    </row>
    <row r="376" spans="1:6" x14ac:dyDescent="0.25">
      <c r="A376" s="3" t="s">
        <v>113</v>
      </c>
      <c r="B376" s="3" t="s">
        <v>114</v>
      </c>
      <c r="C376" s="5">
        <v>288</v>
      </c>
      <c r="D376" s="5">
        <f t="shared" si="9"/>
        <v>201.6</v>
      </c>
      <c r="E376" s="5">
        <f t="shared" si="10"/>
        <v>187.20000000000002</v>
      </c>
      <c r="F376" s="5">
        <f t="shared" si="11"/>
        <v>172.79999999999998</v>
      </c>
    </row>
    <row r="377" spans="1:6" x14ac:dyDescent="0.25">
      <c r="A377" s="3" t="s">
        <v>115</v>
      </c>
      <c r="B377" s="3" t="s">
        <v>116</v>
      </c>
      <c r="C377" s="5">
        <v>288</v>
      </c>
      <c r="D377" s="5">
        <f t="shared" si="9"/>
        <v>201.6</v>
      </c>
      <c r="E377" s="5">
        <f t="shared" si="10"/>
        <v>187.20000000000002</v>
      </c>
      <c r="F377" s="5">
        <f t="shared" si="11"/>
        <v>172.79999999999998</v>
      </c>
    </row>
    <row r="378" spans="1:6" x14ac:dyDescent="0.25">
      <c r="A378" s="3" t="s">
        <v>117</v>
      </c>
      <c r="B378" s="3" t="s">
        <v>118</v>
      </c>
      <c r="C378" s="5">
        <v>288</v>
      </c>
      <c r="D378" s="5">
        <f t="shared" si="9"/>
        <v>201.6</v>
      </c>
      <c r="E378" s="5">
        <f t="shared" si="10"/>
        <v>187.20000000000002</v>
      </c>
      <c r="F378" s="5">
        <f t="shared" si="11"/>
        <v>172.79999999999998</v>
      </c>
    </row>
    <row r="379" spans="1:6" x14ac:dyDescent="0.25">
      <c r="A379" s="3" t="s">
        <v>119</v>
      </c>
      <c r="B379" s="3" t="s">
        <v>120</v>
      </c>
      <c r="C379" s="5">
        <v>288</v>
      </c>
      <c r="D379" s="5">
        <f t="shared" si="9"/>
        <v>201.6</v>
      </c>
      <c r="E379" s="5">
        <f t="shared" si="10"/>
        <v>187.20000000000002</v>
      </c>
      <c r="F379" s="5">
        <f t="shared" si="11"/>
        <v>172.79999999999998</v>
      </c>
    </row>
    <row r="380" spans="1:6" x14ac:dyDescent="0.25">
      <c r="A380" s="3" t="s">
        <v>121</v>
      </c>
      <c r="B380" s="3" t="s">
        <v>122</v>
      </c>
      <c r="C380" s="5">
        <v>141.31200000000001</v>
      </c>
      <c r="D380" s="5">
        <f t="shared" si="9"/>
        <v>98.918400000000005</v>
      </c>
      <c r="E380" s="5">
        <f t="shared" si="10"/>
        <v>91.852800000000016</v>
      </c>
      <c r="F380" s="5">
        <f t="shared" si="11"/>
        <v>84.787199999999999</v>
      </c>
    </row>
    <row r="381" spans="1:6" x14ac:dyDescent="0.25">
      <c r="A381" s="3" t="s">
        <v>123</v>
      </c>
      <c r="B381" s="3" t="s">
        <v>124</v>
      </c>
      <c r="C381" s="5">
        <v>141.31200000000001</v>
      </c>
      <c r="D381" s="5">
        <f t="shared" si="9"/>
        <v>98.918400000000005</v>
      </c>
      <c r="E381" s="5">
        <f t="shared" si="10"/>
        <v>91.852800000000016</v>
      </c>
      <c r="F381" s="5">
        <f t="shared" si="11"/>
        <v>84.787199999999999</v>
      </c>
    </row>
    <row r="382" spans="1:6" x14ac:dyDescent="0.25">
      <c r="A382" s="3" t="s">
        <v>125</v>
      </c>
      <c r="B382" s="3" t="s">
        <v>126</v>
      </c>
      <c r="C382" s="5">
        <v>141.31200000000001</v>
      </c>
      <c r="D382" s="5">
        <f t="shared" si="9"/>
        <v>98.918400000000005</v>
      </c>
      <c r="E382" s="5">
        <f t="shared" si="10"/>
        <v>91.852800000000016</v>
      </c>
      <c r="F382" s="5">
        <f t="shared" si="11"/>
        <v>84.787199999999999</v>
      </c>
    </row>
    <row r="383" spans="1:6" x14ac:dyDescent="0.25">
      <c r="A383" s="3" t="s">
        <v>127</v>
      </c>
      <c r="B383" s="3" t="s">
        <v>128</v>
      </c>
      <c r="C383" s="5">
        <v>151.68</v>
      </c>
      <c r="D383" s="5">
        <f t="shared" si="9"/>
        <v>106.176</v>
      </c>
      <c r="E383" s="5">
        <f t="shared" si="10"/>
        <v>98.592000000000013</v>
      </c>
      <c r="F383" s="5">
        <f t="shared" si="11"/>
        <v>91.007999999999996</v>
      </c>
    </row>
    <row r="384" spans="1:6" x14ac:dyDescent="0.25">
      <c r="A384" s="3" t="s">
        <v>129</v>
      </c>
      <c r="B384" s="3" t="s">
        <v>130</v>
      </c>
      <c r="C384" s="5">
        <v>151.68</v>
      </c>
      <c r="D384" s="5">
        <f t="shared" si="9"/>
        <v>106.176</v>
      </c>
      <c r="E384" s="5">
        <f t="shared" si="10"/>
        <v>98.592000000000013</v>
      </c>
      <c r="F384" s="5">
        <f t="shared" si="11"/>
        <v>91.007999999999996</v>
      </c>
    </row>
    <row r="385" spans="1:6" x14ac:dyDescent="0.25">
      <c r="A385" s="3" t="s">
        <v>131</v>
      </c>
      <c r="B385" s="3" t="s">
        <v>132</v>
      </c>
      <c r="C385" s="5">
        <v>151.68</v>
      </c>
      <c r="D385" s="5">
        <f t="shared" si="9"/>
        <v>106.176</v>
      </c>
      <c r="E385" s="5">
        <f t="shared" si="10"/>
        <v>98.592000000000013</v>
      </c>
      <c r="F385" s="5">
        <f t="shared" si="11"/>
        <v>91.007999999999996</v>
      </c>
    </row>
    <row r="386" spans="1:6" x14ac:dyDescent="0.25">
      <c r="A386" s="3" t="s">
        <v>133</v>
      </c>
      <c r="B386" s="3" t="s">
        <v>134</v>
      </c>
      <c r="C386" s="5">
        <v>116.16</v>
      </c>
      <c r="D386" s="5">
        <f t="shared" si="9"/>
        <v>81.311999999999998</v>
      </c>
      <c r="E386" s="5">
        <f t="shared" si="10"/>
        <v>75.504000000000005</v>
      </c>
      <c r="F386" s="5">
        <f t="shared" si="11"/>
        <v>69.695999999999998</v>
      </c>
    </row>
    <row r="387" spans="1:6" x14ac:dyDescent="0.25">
      <c r="A387" s="3" t="s">
        <v>135</v>
      </c>
      <c r="B387" s="3" t="s">
        <v>136</v>
      </c>
      <c r="C387" s="5">
        <v>116.16</v>
      </c>
      <c r="D387" s="5">
        <f t="shared" si="9"/>
        <v>81.311999999999998</v>
      </c>
      <c r="E387" s="5">
        <f t="shared" si="10"/>
        <v>75.504000000000005</v>
      </c>
      <c r="F387" s="5">
        <f t="shared" si="11"/>
        <v>69.695999999999998</v>
      </c>
    </row>
    <row r="388" spans="1:6" x14ac:dyDescent="0.25">
      <c r="A388" s="3" t="s">
        <v>137</v>
      </c>
      <c r="B388" s="3" t="s">
        <v>138</v>
      </c>
      <c r="C388" s="5">
        <v>116.16</v>
      </c>
      <c r="D388" s="5">
        <f t="shared" ref="D388:D451" si="12">C388*0.7</f>
        <v>81.311999999999998</v>
      </c>
      <c r="E388" s="5">
        <f t="shared" si="10"/>
        <v>75.504000000000005</v>
      </c>
      <c r="F388" s="5">
        <f t="shared" si="11"/>
        <v>69.695999999999998</v>
      </c>
    </row>
    <row r="389" spans="1:6" x14ac:dyDescent="0.25">
      <c r="A389" s="3" t="s">
        <v>139</v>
      </c>
      <c r="B389" s="3" t="s">
        <v>140</v>
      </c>
      <c r="C389" s="5">
        <v>116.16</v>
      </c>
      <c r="D389" s="5">
        <f t="shared" si="12"/>
        <v>81.311999999999998</v>
      </c>
      <c r="E389" s="5">
        <f t="shared" si="10"/>
        <v>75.504000000000005</v>
      </c>
      <c r="F389" s="5">
        <f t="shared" si="11"/>
        <v>69.695999999999998</v>
      </c>
    </row>
    <row r="390" spans="1:6" x14ac:dyDescent="0.25">
      <c r="A390" s="3" t="s">
        <v>141</v>
      </c>
      <c r="B390" s="3" t="s">
        <v>142</v>
      </c>
      <c r="C390" s="5">
        <v>222.72</v>
      </c>
      <c r="D390" s="5">
        <f t="shared" si="12"/>
        <v>155.904</v>
      </c>
      <c r="E390" s="5">
        <f t="shared" si="10"/>
        <v>144.768</v>
      </c>
      <c r="F390" s="5">
        <f t="shared" si="11"/>
        <v>133.63200000000001</v>
      </c>
    </row>
    <row r="391" spans="1:6" x14ac:dyDescent="0.25">
      <c r="A391" s="3" t="s">
        <v>143</v>
      </c>
      <c r="B391" s="3" t="s">
        <v>144</v>
      </c>
      <c r="C391" s="5">
        <v>222.72</v>
      </c>
      <c r="D391" s="5">
        <f t="shared" si="12"/>
        <v>155.904</v>
      </c>
      <c r="E391" s="5">
        <f t="shared" si="10"/>
        <v>144.768</v>
      </c>
      <c r="F391" s="5">
        <f t="shared" si="11"/>
        <v>133.63200000000001</v>
      </c>
    </row>
    <row r="392" spans="1:6" x14ac:dyDescent="0.25">
      <c r="A392" s="3" t="s">
        <v>145</v>
      </c>
      <c r="B392" s="3" t="s">
        <v>146</v>
      </c>
      <c r="C392" s="5">
        <v>222.72</v>
      </c>
      <c r="D392" s="5">
        <f t="shared" si="12"/>
        <v>155.904</v>
      </c>
      <c r="E392" s="5">
        <f t="shared" si="10"/>
        <v>144.768</v>
      </c>
      <c r="F392" s="5">
        <f t="shared" si="11"/>
        <v>133.63200000000001</v>
      </c>
    </row>
    <row r="393" spans="1:6" x14ac:dyDescent="0.25">
      <c r="A393" s="3" t="s">
        <v>147</v>
      </c>
      <c r="B393" s="3" t="s">
        <v>148</v>
      </c>
      <c r="C393" s="5">
        <v>222.72</v>
      </c>
      <c r="D393" s="5">
        <f t="shared" si="12"/>
        <v>155.904</v>
      </c>
      <c r="E393" s="5">
        <f t="shared" si="10"/>
        <v>144.768</v>
      </c>
      <c r="F393" s="5">
        <f t="shared" si="11"/>
        <v>133.63200000000001</v>
      </c>
    </row>
    <row r="394" spans="1:6" x14ac:dyDescent="0.25">
      <c r="A394" s="3" t="s">
        <v>149</v>
      </c>
      <c r="B394" s="3" t="s">
        <v>150</v>
      </c>
      <c r="C394" s="5">
        <v>222.72</v>
      </c>
      <c r="D394" s="5">
        <f t="shared" si="12"/>
        <v>155.904</v>
      </c>
      <c r="E394" s="5">
        <f t="shared" si="10"/>
        <v>144.768</v>
      </c>
      <c r="F394" s="5">
        <f t="shared" si="11"/>
        <v>133.63200000000001</v>
      </c>
    </row>
    <row r="395" spans="1:6" x14ac:dyDescent="0.25">
      <c r="A395" s="3" t="s">
        <v>151</v>
      </c>
      <c r="B395" s="3" t="s">
        <v>152</v>
      </c>
      <c r="C395" s="5">
        <v>222.72</v>
      </c>
      <c r="D395" s="5">
        <f t="shared" si="12"/>
        <v>155.904</v>
      </c>
      <c r="E395" s="5">
        <f t="shared" si="10"/>
        <v>144.768</v>
      </c>
      <c r="F395" s="5">
        <f t="shared" si="11"/>
        <v>133.63200000000001</v>
      </c>
    </row>
    <row r="396" spans="1:6" x14ac:dyDescent="0.25">
      <c r="A396" s="3" t="s">
        <v>153</v>
      </c>
      <c r="B396" s="3" t="s">
        <v>154</v>
      </c>
      <c r="C396" s="5">
        <v>222.72</v>
      </c>
      <c r="D396" s="5">
        <f t="shared" si="12"/>
        <v>155.904</v>
      </c>
      <c r="E396" s="5">
        <f t="shared" si="10"/>
        <v>144.768</v>
      </c>
      <c r="F396" s="5">
        <f t="shared" si="11"/>
        <v>133.63200000000001</v>
      </c>
    </row>
    <row r="397" spans="1:6" x14ac:dyDescent="0.25">
      <c r="A397" s="3" t="s">
        <v>155</v>
      </c>
      <c r="B397" s="3" t="s">
        <v>156</v>
      </c>
      <c r="C397" s="5">
        <v>222.72</v>
      </c>
      <c r="D397" s="5">
        <f t="shared" si="12"/>
        <v>155.904</v>
      </c>
      <c r="E397" s="5">
        <f t="shared" si="10"/>
        <v>144.768</v>
      </c>
      <c r="F397" s="5">
        <f t="shared" si="11"/>
        <v>133.63200000000001</v>
      </c>
    </row>
    <row r="398" spans="1:6" x14ac:dyDescent="0.25">
      <c r="A398" s="3" t="s">
        <v>157</v>
      </c>
      <c r="B398" s="3" t="s">
        <v>158</v>
      </c>
      <c r="C398" s="5">
        <v>209.28</v>
      </c>
      <c r="D398" s="5">
        <f t="shared" si="12"/>
        <v>146.49599999999998</v>
      </c>
      <c r="E398" s="5">
        <f t="shared" si="10"/>
        <v>136.03200000000001</v>
      </c>
      <c r="F398" s="5">
        <f t="shared" si="11"/>
        <v>125.568</v>
      </c>
    </row>
    <row r="399" spans="1:6" x14ac:dyDescent="0.25">
      <c r="A399" s="3" t="s">
        <v>159</v>
      </c>
      <c r="B399" s="3" t="s">
        <v>160</v>
      </c>
      <c r="C399" s="5">
        <v>209.28</v>
      </c>
      <c r="D399" s="5">
        <f t="shared" si="12"/>
        <v>146.49599999999998</v>
      </c>
      <c r="E399" s="5">
        <f t="shared" si="10"/>
        <v>136.03200000000001</v>
      </c>
      <c r="F399" s="5">
        <f t="shared" si="11"/>
        <v>125.568</v>
      </c>
    </row>
    <row r="400" spans="1:6" x14ac:dyDescent="0.25">
      <c r="A400" s="3" t="s">
        <v>161</v>
      </c>
      <c r="B400" s="3" t="s">
        <v>162</v>
      </c>
      <c r="C400" s="5">
        <v>209.28</v>
      </c>
      <c r="D400" s="5">
        <f t="shared" si="12"/>
        <v>146.49599999999998</v>
      </c>
      <c r="E400" s="5">
        <f t="shared" si="10"/>
        <v>136.03200000000001</v>
      </c>
      <c r="F400" s="5">
        <f t="shared" si="11"/>
        <v>125.568</v>
      </c>
    </row>
    <row r="401" spans="1:6" x14ac:dyDescent="0.25">
      <c r="A401" s="3" t="s">
        <v>163</v>
      </c>
      <c r="B401" s="3" t="s">
        <v>164</v>
      </c>
      <c r="C401" s="5">
        <v>209.28</v>
      </c>
      <c r="D401" s="5">
        <f t="shared" si="12"/>
        <v>146.49599999999998</v>
      </c>
      <c r="E401" s="5">
        <f t="shared" si="10"/>
        <v>136.03200000000001</v>
      </c>
      <c r="F401" s="5">
        <f t="shared" si="11"/>
        <v>125.568</v>
      </c>
    </row>
    <row r="402" spans="1:6" x14ac:dyDescent="0.25">
      <c r="A402" s="3" t="s">
        <v>165</v>
      </c>
      <c r="B402" s="3" t="s">
        <v>166</v>
      </c>
      <c r="C402" s="5">
        <v>114.816</v>
      </c>
      <c r="D402" s="5">
        <f t="shared" si="12"/>
        <v>80.371200000000002</v>
      </c>
      <c r="E402" s="5">
        <f t="shared" si="10"/>
        <v>74.630400000000009</v>
      </c>
      <c r="F402" s="5">
        <f t="shared" si="11"/>
        <v>68.889600000000002</v>
      </c>
    </row>
    <row r="403" spans="1:6" x14ac:dyDescent="0.25">
      <c r="A403" s="3" t="s">
        <v>167</v>
      </c>
      <c r="B403" s="3" t="s">
        <v>168</v>
      </c>
      <c r="C403" s="5">
        <v>114.816</v>
      </c>
      <c r="D403" s="5">
        <f t="shared" si="12"/>
        <v>80.371200000000002</v>
      </c>
      <c r="E403" s="5">
        <f t="shared" si="10"/>
        <v>74.630400000000009</v>
      </c>
      <c r="F403" s="5">
        <f t="shared" si="11"/>
        <v>68.889600000000002</v>
      </c>
    </row>
    <row r="404" spans="1:6" x14ac:dyDescent="0.25">
      <c r="A404" s="3" t="s">
        <v>169</v>
      </c>
      <c r="B404" s="3" t="s">
        <v>170</v>
      </c>
      <c r="C404" s="5">
        <v>114.816</v>
      </c>
      <c r="D404" s="5">
        <f t="shared" si="12"/>
        <v>80.371200000000002</v>
      </c>
      <c r="E404" s="5">
        <f t="shared" si="10"/>
        <v>74.630400000000009</v>
      </c>
      <c r="F404" s="5">
        <f t="shared" si="11"/>
        <v>68.889600000000002</v>
      </c>
    </row>
    <row r="405" spans="1:6" x14ac:dyDescent="0.25">
      <c r="A405" s="3" t="s">
        <v>171</v>
      </c>
      <c r="B405" s="3" t="s">
        <v>172</v>
      </c>
      <c r="C405" s="5">
        <v>114.816</v>
      </c>
      <c r="D405" s="5">
        <f t="shared" si="12"/>
        <v>80.371200000000002</v>
      </c>
      <c r="E405" s="5">
        <f t="shared" si="10"/>
        <v>74.630400000000009</v>
      </c>
      <c r="F405" s="5">
        <f t="shared" si="11"/>
        <v>68.889600000000002</v>
      </c>
    </row>
    <row r="406" spans="1:6" x14ac:dyDescent="0.25">
      <c r="A406" s="3" t="s">
        <v>173</v>
      </c>
      <c r="B406" s="3" t="s">
        <v>174</v>
      </c>
      <c r="C406" s="5">
        <v>126.72</v>
      </c>
      <c r="D406" s="5">
        <f t="shared" si="12"/>
        <v>88.703999999999994</v>
      </c>
      <c r="E406" s="5">
        <f t="shared" si="10"/>
        <v>82.367999999999995</v>
      </c>
      <c r="F406" s="5">
        <f t="shared" si="11"/>
        <v>76.031999999999996</v>
      </c>
    </row>
    <row r="407" spans="1:6" x14ac:dyDescent="0.25">
      <c r="A407" s="3" t="s">
        <v>175</v>
      </c>
      <c r="B407" s="3" t="s">
        <v>176</v>
      </c>
      <c r="C407" s="5">
        <v>126.72</v>
      </c>
      <c r="D407" s="5">
        <f t="shared" si="12"/>
        <v>88.703999999999994</v>
      </c>
      <c r="E407" s="5">
        <f t="shared" si="10"/>
        <v>82.367999999999995</v>
      </c>
      <c r="F407" s="5">
        <f t="shared" si="11"/>
        <v>76.031999999999996</v>
      </c>
    </row>
    <row r="408" spans="1:6" x14ac:dyDescent="0.25">
      <c r="A408" s="3" t="s">
        <v>177</v>
      </c>
      <c r="B408" s="3" t="s">
        <v>178</v>
      </c>
      <c r="C408" s="5">
        <v>126.72</v>
      </c>
      <c r="D408" s="5">
        <f t="shared" si="12"/>
        <v>88.703999999999994</v>
      </c>
      <c r="E408" s="5">
        <f t="shared" si="10"/>
        <v>82.367999999999995</v>
      </c>
      <c r="F408" s="5">
        <f t="shared" si="11"/>
        <v>76.031999999999996</v>
      </c>
    </row>
    <row r="409" spans="1:6" x14ac:dyDescent="0.25">
      <c r="A409" s="3" t="s">
        <v>179</v>
      </c>
      <c r="B409" s="3" t="s">
        <v>180</v>
      </c>
      <c r="C409" s="5">
        <v>126.72</v>
      </c>
      <c r="D409" s="5">
        <f t="shared" si="12"/>
        <v>88.703999999999994</v>
      </c>
      <c r="E409" s="5">
        <f t="shared" si="10"/>
        <v>82.367999999999995</v>
      </c>
      <c r="F409" s="5">
        <f t="shared" si="11"/>
        <v>76.031999999999996</v>
      </c>
    </row>
    <row r="410" spans="1:6" x14ac:dyDescent="0.25">
      <c r="A410" s="3" t="s">
        <v>181</v>
      </c>
      <c r="B410" s="3" t="s">
        <v>182</v>
      </c>
      <c r="C410" s="5">
        <v>408.96000000000004</v>
      </c>
      <c r="D410" s="5">
        <f t="shared" si="12"/>
        <v>286.27199999999999</v>
      </c>
      <c r="E410" s="5">
        <f t="shared" si="10"/>
        <v>265.82400000000001</v>
      </c>
      <c r="F410" s="5">
        <f t="shared" si="11"/>
        <v>245.376</v>
      </c>
    </row>
    <row r="411" spans="1:6" x14ac:dyDescent="0.25">
      <c r="A411" s="3" t="s">
        <v>183</v>
      </c>
      <c r="B411" s="3" t="s">
        <v>184</v>
      </c>
      <c r="C411" s="5">
        <v>408.96000000000004</v>
      </c>
      <c r="D411" s="5">
        <f t="shared" si="12"/>
        <v>286.27199999999999</v>
      </c>
      <c r="E411" s="5">
        <f t="shared" si="10"/>
        <v>265.82400000000001</v>
      </c>
      <c r="F411" s="5">
        <f t="shared" si="11"/>
        <v>245.376</v>
      </c>
    </row>
    <row r="412" spans="1:6" x14ac:dyDescent="0.25">
      <c r="A412" s="3" t="s">
        <v>185</v>
      </c>
      <c r="B412" s="3" t="s">
        <v>186</v>
      </c>
      <c r="C412" s="5">
        <v>383.61599999999999</v>
      </c>
      <c r="D412" s="5">
        <f t="shared" si="12"/>
        <v>268.53119999999996</v>
      </c>
      <c r="E412" s="5">
        <f t="shared" si="10"/>
        <v>249.35040000000001</v>
      </c>
      <c r="F412" s="5">
        <f t="shared" si="11"/>
        <v>230.16959999999997</v>
      </c>
    </row>
    <row r="413" spans="1:6" x14ac:dyDescent="0.25">
      <c r="A413" s="3" t="s">
        <v>187</v>
      </c>
      <c r="B413" s="3" t="s">
        <v>188</v>
      </c>
      <c r="C413" s="5">
        <v>383.61599999999999</v>
      </c>
      <c r="D413" s="5">
        <f t="shared" si="12"/>
        <v>268.53119999999996</v>
      </c>
      <c r="E413" s="5">
        <f t="shared" si="10"/>
        <v>249.35040000000001</v>
      </c>
      <c r="F413" s="5">
        <f t="shared" si="11"/>
        <v>230.16959999999997</v>
      </c>
    </row>
    <row r="414" spans="1:6" x14ac:dyDescent="0.25">
      <c r="A414" s="3" t="s">
        <v>189</v>
      </c>
      <c r="B414" s="3" t="s">
        <v>190</v>
      </c>
      <c r="C414" s="5">
        <v>236.16</v>
      </c>
      <c r="D414" s="5">
        <f t="shared" si="12"/>
        <v>165.31199999999998</v>
      </c>
      <c r="E414" s="5">
        <f t="shared" si="10"/>
        <v>153.50399999999999</v>
      </c>
      <c r="F414" s="5">
        <f t="shared" si="11"/>
        <v>141.696</v>
      </c>
    </row>
    <row r="415" spans="1:6" x14ac:dyDescent="0.25">
      <c r="A415" s="3" t="s">
        <v>191</v>
      </c>
      <c r="B415" s="3" t="s">
        <v>192</v>
      </c>
      <c r="C415" s="5">
        <v>236.16</v>
      </c>
      <c r="D415" s="5">
        <f t="shared" si="12"/>
        <v>165.31199999999998</v>
      </c>
      <c r="E415" s="5">
        <f t="shared" si="10"/>
        <v>153.50399999999999</v>
      </c>
      <c r="F415" s="5">
        <f t="shared" si="11"/>
        <v>141.696</v>
      </c>
    </row>
    <row r="416" spans="1:6" x14ac:dyDescent="0.25">
      <c r="A416" s="3" t="s">
        <v>193</v>
      </c>
      <c r="B416" s="3" t="s">
        <v>194</v>
      </c>
      <c r="C416" s="5">
        <v>2761.7280000000001</v>
      </c>
      <c r="D416" s="5">
        <f t="shared" si="12"/>
        <v>1933.2095999999999</v>
      </c>
      <c r="E416" s="5">
        <f t="shared" si="10"/>
        <v>1795.1232</v>
      </c>
      <c r="F416" s="5">
        <f t="shared" si="11"/>
        <v>1657.0368000000001</v>
      </c>
    </row>
    <row r="417" spans="1:6" x14ac:dyDescent="0.25">
      <c r="A417" s="3" t="s">
        <v>195</v>
      </c>
      <c r="B417" s="3" t="s">
        <v>196</v>
      </c>
      <c r="C417" s="5">
        <v>304.12799999999999</v>
      </c>
      <c r="D417" s="5">
        <f t="shared" si="12"/>
        <v>212.88959999999997</v>
      </c>
      <c r="E417" s="5">
        <f t="shared" si="10"/>
        <v>197.6832</v>
      </c>
      <c r="F417" s="5">
        <f t="shared" si="11"/>
        <v>182.4768</v>
      </c>
    </row>
    <row r="418" spans="1:6" x14ac:dyDescent="0.25">
      <c r="A418" s="3" t="s">
        <v>197</v>
      </c>
      <c r="B418" s="3" t="s">
        <v>198</v>
      </c>
      <c r="C418" s="5">
        <v>2761.7280000000001</v>
      </c>
      <c r="D418" s="5">
        <f t="shared" si="12"/>
        <v>1933.2095999999999</v>
      </c>
      <c r="E418" s="5">
        <f t="shared" si="10"/>
        <v>1795.1232</v>
      </c>
      <c r="F418" s="5">
        <f t="shared" si="11"/>
        <v>1657.0368000000001</v>
      </c>
    </row>
    <row r="419" spans="1:6" x14ac:dyDescent="0.25">
      <c r="A419" s="3" t="s">
        <v>199</v>
      </c>
      <c r="B419" s="3" t="s">
        <v>200</v>
      </c>
      <c r="C419" s="5">
        <v>304.12799999999999</v>
      </c>
      <c r="D419" s="5">
        <f t="shared" si="12"/>
        <v>212.88959999999997</v>
      </c>
      <c r="E419" s="5">
        <f t="shared" si="10"/>
        <v>197.6832</v>
      </c>
      <c r="F419" s="5">
        <f t="shared" si="11"/>
        <v>182.4768</v>
      </c>
    </row>
    <row r="420" spans="1:6" x14ac:dyDescent="0.25">
      <c r="A420" s="3" t="s">
        <v>201</v>
      </c>
      <c r="B420" s="3" t="s">
        <v>202</v>
      </c>
      <c r="C420" s="5">
        <v>2761.7280000000001</v>
      </c>
      <c r="D420" s="5">
        <f t="shared" si="12"/>
        <v>1933.2095999999999</v>
      </c>
      <c r="E420" s="5">
        <f t="shared" si="10"/>
        <v>1795.1232</v>
      </c>
      <c r="F420" s="5">
        <f t="shared" si="11"/>
        <v>1657.0368000000001</v>
      </c>
    </row>
    <row r="421" spans="1:6" x14ac:dyDescent="0.25">
      <c r="A421" s="3" t="s">
        <v>203</v>
      </c>
      <c r="B421" s="3" t="s">
        <v>204</v>
      </c>
      <c r="C421" s="5">
        <v>304.12799999999999</v>
      </c>
      <c r="D421" s="5">
        <f t="shared" si="12"/>
        <v>212.88959999999997</v>
      </c>
      <c r="E421" s="5">
        <f t="shared" si="10"/>
        <v>197.6832</v>
      </c>
      <c r="F421" s="5">
        <f t="shared" si="11"/>
        <v>182.4768</v>
      </c>
    </row>
    <row r="422" spans="1:6" x14ac:dyDescent="0.25">
      <c r="A422" s="3" t="s">
        <v>205</v>
      </c>
      <c r="B422" s="3" t="s">
        <v>206</v>
      </c>
      <c r="C422" s="5">
        <v>222.72</v>
      </c>
      <c r="D422" s="5">
        <f t="shared" si="12"/>
        <v>155.904</v>
      </c>
      <c r="E422" s="5">
        <f t="shared" si="10"/>
        <v>144.768</v>
      </c>
      <c r="F422" s="5">
        <f t="shared" si="11"/>
        <v>133.63200000000001</v>
      </c>
    </row>
    <row r="423" spans="1:6" x14ac:dyDescent="0.25">
      <c r="A423" s="3" t="s">
        <v>207</v>
      </c>
      <c r="B423" s="3" t="s">
        <v>208</v>
      </c>
      <c r="C423" s="5">
        <v>209.28</v>
      </c>
      <c r="D423" s="5">
        <f t="shared" si="12"/>
        <v>146.49599999999998</v>
      </c>
      <c r="E423" s="5">
        <f t="shared" si="10"/>
        <v>136.03200000000001</v>
      </c>
      <c r="F423" s="5">
        <f t="shared" si="11"/>
        <v>125.568</v>
      </c>
    </row>
    <row r="424" spans="1:6" x14ac:dyDescent="0.25">
      <c r="A424" s="3" t="s">
        <v>209</v>
      </c>
      <c r="B424" s="3" t="s">
        <v>210</v>
      </c>
      <c r="C424" s="5">
        <v>209.28</v>
      </c>
      <c r="D424" s="5">
        <f t="shared" si="12"/>
        <v>146.49599999999998</v>
      </c>
      <c r="E424" s="5">
        <f t="shared" si="10"/>
        <v>136.03200000000001</v>
      </c>
      <c r="F424" s="5">
        <f t="shared" si="11"/>
        <v>125.568</v>
      </c>
    </row>
    <row r="425" spans="1:6" x14ac:dyDescent="0.25">
      <c r="A425" s="3" t="s">
        <v>211</v>
      </c>
      <c r="B425" s="3" t="s">
        <v>212</v>
      </c>
      <c r="C425" s="5">
        <v>126.72</v>
      </c>
      <c r="D425" s="5">
        <f t="shared" si="12"/>
        <v>88.703999999999994</v>
      </c>
      <c r="E425" s="5">
        <f t="shared" si="10"/>
        <v>82.367999999999995</v>
      </c>
      <c r="F425" s="5">
        <f t="shared" si="11"/>
        <v>76.031999999999996</v>
      </c>
    </row>
    <row r="426" spans="1:6" x14ac:dyDescent="0.25">
      <c r="A426" s="3" t="s">
        <v>213</v>
      </c>
      <c r="B426" s="3" t="s">
        <v>214</v>
      </c>
      <c r="C426" s="5">
        <v>408.96000000000004</v>
      </c>
      <c r="D426" s="5">
        <f t="shared" si="12"/>
        <v>286.27199999999999</v>
      </c>
      <c r="E426" s="5">
        <f t="shared" si="10"/>
        <v>265.82400000000001</v>
      </c>
      <c r="F426" s="5">
        <f t="shared" si="11"/>
        <v>245.376</v>
      </c>
    </row>
    <row r="427" spans="1:6" x14ac:dyDescent="0.25">
      <c r="A427" s="3" t="s">
        <v>215</v>
      </c>
      <c r="B427" s="3" t="s">
        <v>216</v>
      </c>
      <c r="C427" s="5">
        <v>383.61599999999999</v>
      </c>
      <c r="D427" s="5">
        <f t="shared" si="12"/>
        <v>268.53119999999996</v>
      </c>
      <c r="E427" s="5">
        <f t="shared" ref="E427" si="13">C427*0.65</f>
        <v>249.35040000000001</v>
      </c>
      <c r="F427" s="5">
        <f t="shared" ref="F427" si="14">C427*0.6</f>
        <v>230.16959999999997</v>
      </c>
    </row>
    <row r="428" spans="1:6" x14ac:dyDescent="0.25">
      <c r="A428" s="6"/>
      <c r="B428" s="6" t="s">
        <v>1120</v>
      </c>
      <c r="C428" s="6"/>
      <c r="D428" s="5">
        <f t="shared" si="12"/>
        <v>0</v>
      </c>
      <c r="E428" s="7"/>
      <c r="F428" s="7"/>
    </row>
    <row r="429" spans="1:6" x14ac:dyDescent="0.25">
      <c r="A429" s="3" t="s">
        <v>217</v>
      </c>
      <c r="B429" s="3" t="s">
        <v>218</v>
      </c>
      <c r="C429" s="5">
        <v>537</v>
      </c>
      <c r="D429" s="5">
        <f t="shared" si="12"/>
        <v>375.9</v>
      </c>
      <c r="E429" s="7"/>
      <c r="F429" s="7"/>
    </row>
    <row r="430" spans="1:6" x14ac:dyDescent="0.25">
      <c r="A430" s="3" t="s">
        <v>219</v>
      </c>
      <c r="B430" s="3" t="s">
        <v>220</v>
      </c>
      <c r="C430" s="5">
        <v>537</v>
      </c>
      <c r="D430" s="5">
        <f t="shared" si="12"/>
        <v>375.9</v>
      </c>
      <c r="E430" s="7"/>
      <c r="F430" s="7"/>
    </row>
    <row r="431" spans="1:6" x14ac:dyDescent="0.25">
      <c r="A431" s="3" t="s">
        <v>221</v>
      </c>
      <c r="B431" s="3" t="s">
        <v>222</v>
      </c>
      <c r="C431" s="5">
        <v>537</v>
      </c>
      <c r="D431" s="5">
        <f t="shared" si="12"/>
        <v>375.9</v>
      </c>
      <c r="E431" s="7"/>
      <c r="F431" s="7"/>
    </row>
    <row r="432" spans="1:6" x14ac:dyDescent="0.25">
      <c r="A432" s="3" t="s">
        <v>223</v>
      </c>
      <c r="B432" s="3" t="s">
        <v>224</v>
      </c>
      <c r="C432" s="5">
        <v>261</v>
      </c>
      <c r="D432" s="5">
        <f t="shared" si="12"/>
        <v>182.7</v>
      </c>
      <c r="E432" s="7"/>
      <c r="F432" s="7"/>
    </row>
    <row r="433" spans="1:6" x14ac:dyDescent="0.25">
      <c r="A433" s="3" t="s">
        <v>225</v>
      </c>
      <c r="B433" s="3" t="s">
        <v>226</v>
      </c>
      <c r="C433" s="5">
        <v>261</v>
      </c>
      <c r="D433" s="5">
        <f t="shared" si="12"/>
        <v>182.7</v>
      </c>
      <c r="E433" s="7"/>
      <c r="F433" s="7"/>
    </row>
    <row r="434" spans="1:6" x14ac:dyDescent="0.25">
      <c r="A434" s="3" t="s">
        <v>227</v>
      </c>
      <c r="B434" s="3" t="s">
        <v>228</v>
      </c>
      <c r="C434" s="5">
        <v>261</v>
      </c>
      <c r="D434" s="5">
        <f t="shared" si="12"/>
        <v>182.7</v>
      </c>
      <c r="E434" s="7"/>
      <c r="F434" s="7"/>
    </row>
    <row r="435" spans="1:6" x14ac:dyDescent="0.25">
      <c r="A435" s="3" t="s">
        <v>229</v>
      </c>
      <c r="B435" s="3" t="s">
        <v>230</v>
      </c>
      <c r="C435" s="5">
        <v>861.6</v>
      </c>
      <c r="D435" s="5">
        <f t="shared" si="12"/>
        <v>603.12</v>
      </c>
      <c r="E435" s="7"/>
      <c r="F435" s="7"/>
    </row>
    <row r="436" spans="1:6" x14ac:dyDescent="0.25">
      <c r="A436" s="3" t="s">
        <v>231</v>
      </c>
      <c r="B436" s="3" t="s">
        <v>232</v>
      </c>
      <c r="C436" s="5">
        <v>371.7</v>
      </c>
      <c r="D436" s="5">
        <f t="shared" si="12"/>
        <v>260.19</v>
      </c>
      <c r="E436" s="7"/>
      <c r="F436" s="7"/>
    </row>
    <row r="437" spans="1:6" x14ac:dyDescent="0.25">
      <c r="A437" s="3" t="s">
        <v>233</v>
      </c>
      <c r="B437" s="3" t="s">
        <v>234</v>
      </c>
      <c r="C437" s="5">
        <v>371.7</v>
      </c>
      <c r="D437" s="5">
        <f t="shared" si="12"/>
        <v>260.19</v>
      </c>
      <c r="E437" s="7"/>
      <c r="F437" s="7"/>
    </row>
    <row r="438" spans="1:6" x14ac:dyDescent="0.25">
      <c r="A438" s="3" t="s">
        <v>235</v>
      </c>
      <c r="B438" s="3" t="s">
        <v>236</v>
      </c>
      <c r="C438" s="5">
        <v>371.7</v>
      </c>
      <c r="D438" s="5">
        <f t="shared" si="12"/>
        <v>260.19</v>
      </c>
      <c r="E438" s="7"/>
      <c r="F438" s="7"/>
    </row>
    <row r="439" spans="1:6" x14ac:dyDescent="0.25">
      <c r="A439" s="3" t="s">
        <v>237</v>
      </c>
      <c r="B439" s="3" t="s">
        <v>238</v>
      </c>
      <c r="C439" s="5">
        <v>40.5</v>
      </c>
      <c r="D439" s="5">
        <f t="shared" si="12"/>
        <v>28.349999999999998</v>
      </c>
      <c r="E439" s="7"/>
      <c r="F439" s="7"/>
    </row>
    <row r="440" spans="1:6" x14ac:dyDescent="0.25">
      <c r="A440" s="3" t="s">
        <v>239</v>
      </c>
      <c r="B440" s="3" t="s">
        <v>240</v>
      </c>
      <c r="C440" s="5">
        <v>417</v>
      </c>
      <c r="D440" s="5">
        <f t="shared" si="12"/>
        <v>291.89999999999998</v>
      </c>
      <c r="E440" s="7"/>
      <c r="F440" s="7"/>
    </row>
    <row r="441" spans="1:6" x14ac:dyDescent="0.25">
      <c r="A441" s="3" t="s">
        <v>241</v>
      </c>
      <c r="B441" s="3" t="s">
        <v>242</v>
      </c>
      <c r="C441" s="5">
        <v>417</v>
      </c>
      <c r="D441" s="5">
        <f t="shared" si="12"/>
        <v>291.89999999999998</v>
      </c>
      <c r="E441" s="7"/>
      <c r="F441" s="7"/>
    </row>
    <row r="442" spans="1:6" x14ac:dyDescent="0.25">
      <c r="A442" s="3" t="s">
        <v>243</v>
      </c>
      <c r="B442" s="3" t="s">
        <v>244</v>
      </c>
      <c r="C442" s="5">
        <v>417</v>
      </c>
      <c r="D442" s="5">
        <f t="shared" si="12"/>
        <v>291.89999999999998</v>
      </c>
      <c r="E442" s="7"/>
      <c r="F442" s="7"/>
    </row>
    <row r="443" spans="1:6" x14ac:dyDescent="0.25">
      <c r="A443" s="3" t="s">
        <v>245</v>
      </c>
      <c r="B443" s="3" t="s">
        <v>246</v>
      </c>
      <c r="C443" s="5">
        <v>207</v>
      </c>
      <c r="D443" s="5">
        <f t="shared" si="12"/>
        <v>144.89999999999998</v>
      </c>
      <c r="E443" s="7"/>
      <c r="F443" s="7"/>
    </row>
    <row r="444" spans="1:6" x14ac:dyDescent="0.25">
      <c r="A444" s="3" t="s">
        <v>247</v>
      </c>
      <c r="B444" s="3" t="s">
        <v>248</v>
      </c>
      <c r="C444" s="5">
        <v>207</v>
      </c>
      <c r="D444" s="5">
        <f t="shared" si="12"/>
        <v>144.89999999999998</v>
      </c>
      <c r="E444" s="7"/>
      <c r="F444" s="7"/>
    </row>
    <row r="445" spans="1:6" x14ac:dyDescent="0.25">
      <c r="A445" s="3" t="s">
        <v>249</v>
      </c>
      <c r="B445" s="3" t="s">
        <v>250</v>
      </c>
      <c r="C445" s="5">
        <v>207</v>
      </c>
      <c r="D445" s="5">
        <f t="shared" si="12"/>
        <v>144.89999999999998</v>
      </c>
      <c r="E445" s="7"/>
      <c r="F445" s="7"/>
    </row>
    <row r="446" spans="1:6" x14ac:dyDescent="0.25">
      <c r="A446" s="3" t="s">
        <v>251</v>
      </c>
      <c r="B446" s="3" t="s">
        <v>252</v>
      </c>
      <c r="C446" s="5">
        <v>246.96</v>
      </c>
      <c r="D446" s="5">
        <f t="shared" si="12"/>
        <v>172.87199999999999</v>
      </c>
      <c r="E446" s="7"/>
      <c r="F446" s="7"/>
    </row>
    <row r="447" spans="1:6" x14ac:dyDescent="0.25">
      <c r="A447" s="3" t="s">
        <v>253</v>
      </c>
      <c r="B447" s="3" t="s">
        <v>254</v>
      </c>
      <c r="C447" s="5">
        <v>246.96</v>
      </c>
      <c r="D447" s="5">
        <f t="shared" si="12"/>
        <v>172.87199999999999</v>
      </c>
      <c r="E447" s="7"/>
      <c r="F447" s="7"/>
    </row>
    <row r="448" spans="1:6" x14ac:dyDescent="0.25">
      <c r="A448" s="3" t="s">
        <v>255</v>
      </c>
      <c r="B448" s="3" t="s">
        <v>256</v>
      </c>
      <c r="C448" s="5">
        <v>246.96</v>
      </c>
      <c r="D448" s="5">
        <f t="shared" si="12"/>
        <v>172.87199999999999</v>
      </c>
      <c r="E448" s="7"/>
      <c r="F448" s="7"/>
    </row>
    <row r="449" spans="1:6" x14ac:dyDescent="0.25">
      <c r="A449" s="3" t="s">
        <v>257</v>
      </c>
      <c r="B449" s="3" t="s">
        <v>258</v>
      </c>
      <c r="C449" s="5">
        <v>258</v>
      </c>
      <c r="D449" s="5">
        <f t="shared" si="12"/>
        <v>180.6</v>
      </c>
      <c r="E449" s="7"/>
      <c r="F449" s="7"/>
    </row>
    <row r="450" spans="1:6" x14ac:dyDescent="0.25">
      <c r="A450" s="3" t="s">
        <v>259</v>
      </c>
      <c r="B450" s="3" t="s">
        <v>260</v>
      </c>
      <c r="C450" s="5">
        <v>145.5</v>
      </c>
      <c r="D450" s="5">
        <f t="shared" si="12"/>
        <v>101.85</v>
      </c>
      <c r="E450" s="7"/>
      <c r="F450" s="7"/>
    </row>
    <row r="451" spans="1:6" x14ac:dyDescent="0.25">
      <c r="A451" s="3" t="s">
        <v>261</v>
      </c>
      <c r="B451" s="3" t="s">
        <v>262</v>
      </c>
      <c r="C451" s="5">
        <v>128.69999999999999</v>
      </c>
      <c r="D451" s="5">
        <f t="shared" si="12"/>
        <v>90.089999999999989</v>
      </c>
      <c r="E451" s="7"/>
      <c r="F451" s="7"/>
    </row>
    <row r="452" spans="1:6" x14ac:dyDescent="0.25">
      <c r="A452" s="3" t="s">
        <v>263</v>
      </c>
      <c r="B452" s="3" t="s">
        <v>264</v>
      </c>
      <c r="C452" s="5">
        <v>258</v>
      </c>
      <c r="D452" s="5">
        <f t="shared" ref="D452:D515" si="15">C452*0.7</f>
        <v>180.6</v>
      </c>
      <c r="E452" s="7"/>
      <c r="F452" s="7"/>
    </row>
    <row r="453" spans="1:6" x14ac:dyDescent="0.25">
      <c r="A453" s="3" t="s">
        <v>265</v>
      </c>
      <c r="B453" s="3" t="s">
        <v>266</v>
      </c>
      <c r="C453" s="5">
        <v>145.5</v>
      </c>
      <c r="D453" s="5">
        <f t="shared" si="15"/>
        <v>101.85</v>
      </c>
      <c r="E453" s="7"/>
      <c r="F453" s="7"/>
    </row>
    <row r="454" spans="1:6" x14ac:dyDescent="0.25">
      <c r="A454" s="3" t="s">
        <v>267</v>
      </c>
      <c r="B454" s="3" t="s">
        <v>268</v>
      </c>
      <c r="C454" s="5">
        <v>128.69999999999999</v>
      </c>
      <c r="D454" s="5">
        <f t="shared" si="15"/>
        <v>90.089999999999989</v>
      </c>
      <c r="E454" s="7"/>
      <c r="F454" s="7"/>
    </row>
    <row r="455" spans="1:6" x14ac:dyDescent="0.25">
      <c r="A455" s="3" t="s">
        <v>269</v>
      </c>
      <c r="B455" s="3" t="s">
        <v>270</v>
      </c>
      <c r="C455" s="5">
        <v>258</v>
      </c>
      <c r="D455" s="5">
        <f t="shared" si="15"/>
        <v>180.6</v>
      </c>
      <c r="E455" s="7"/>
      <c r="F455" s="7"/>
    </row>
    <row r="456" spans="1:6" x14ac:dyDescent="0.25">
      <c r="A456" s="3" t="s">
        <v>271</v>
      </c>
      <c r="B456" s="3" t="s">
        <v>272</v>
      </c>
      <c r="C456" s="5">
        <v>145.5</v>
      </c>
      <c r="D456" s="5">
        <f t="shared" si="15"/>
        <v>101.85</v>
      </c>
      <c r="E456" s="7"/>
      <c r="F456" s="7"/>
    </row>
    <row r="457" spans="1:6" x14ac:dyDescent="0.25">
      <c r="A457" s="3" t="s">
        <v>273</v>
      </c>
      <c r="B457" s="3" t="s">
        <v>274</v>
      </c>
      <c r="C457" s="5">
        <v>128.69999999999999</v>
      </c>
      <c r="D457" s="5">
        <f t="shared" si="15"/>
        <v>90.089999999999989</v>
      </c>
      <c r="E457" s="7"/>
      <c r="F457" s="7"/>
    </row>
    <row r="458" spans="1:6" x14ac:dyDescent="0.25">
      <c r="A458" s="3" t="s">
        <v>275</v>
      </c>
      <c r="B458" s="3" t="s">
        <v>276</v>
      </c>
      <c r="C458" s="5">
        <v>61.44</v>
      </c>
      <c r="D458" s="5">
        <f t="shared" si="15"/>
        <v>43.007999999999996</v>
      </c>
      <c r="E458" s="7"/>
      <c r="F458" s="7"/>
    </row>
    <row r="459" spans="1:6" x14ac:dyDescent="0.25">
      <c r="A459" s="6"/>
      <c r="B459" s="6" t="s">
        <v>1121</v>
      </c>
      <c r="C459" s="6"/>
      <c r="D459" s="5">
        <f t="shared" si="15"/>
        <v>0</v>
      </c>
      <c r="E459" s="7"/>
      <c r="F459" s="7"/>
    </row>
    <row r="460" spans="1:6" x14ac:dyDescent="0.25">
      <c r="A460" s="3" t="s">
        <v>277</v>
      </c>
      <c r="B460" s="3" t="s">
        <v>278</v>
      </c>
      <c r="C460" s="5">
        <v>81</v>
      </c>
      <c r="D460" s="5">
        <f t="shared" si="15"/>
        <v>56.699999999999996</v>
      </c>
      <c r="E460" s="7"/>
      <c r="F460" s="7"/>
    </row>
    <row r="461" spans="1:6" x14ac:dyDescent="0.25">
      <c r="A461" s="3" t="s">
        <v>279</v>
      </c>
      <c r="B461" s="3" t="s">
        <v>280</v>
      </c>
      <c r="C461" s="5">
        <v>84</v>
      </c>
      <c r="D461" s="5">
        <f t="shared" si="15"/>
        <v>58.8</v>
      </c>
      <c r="E461" s="7"/>
      <c r="F461" s="7"/>
    </row>
    <row r="462" spans="1:6" x14ac:dyDescent="0.25">
      <c r="A462" s="3" t="s">
        <v>281</v>
      </c>
      <c r="B462" s="3" t="s">
        <v>282</v>
      </c>
      <c r="C462" s="5">
        <v>40.5</v>
      </c>
      <c r="D462" s="5">
        <f t="shared" si="15"/>
        <v>28.349999999999998</v>
      </c>
      <c r="E462" s="7"/>
      <c r="F462" s="7"/>
    </row>
    <row r="463" spans="1:6" x14ac:dyDescent="0.25">
      <c r="A463" s="3" t="s">
        <v>283</v>
      </c>
      <c r="B463" s="3" t="s">
        <v>284</v>
      </c>
      <c r="C463" s="5">
        <v>118.5</v>
      </c>
      <c r="D463" s="5">
        <f t="shared" si="15"/>
        <v>82.949999999999989</v>
      </c>
      <c r="E463" s="7"/>
      <c r="F463" s="7"/>
    </row>
    <row r="464" spans="1:6" x14ac:dyDescent="0.25">
      <c r="A464" s="3" t="s">
        <v>285</v>
      </c>
      <c r="B464" s="3" t="s">
        <v>286</v>
      </c>
      <c r="C464" s="5">
        <v>69.599999999999994</v>
      </c>
      <c r="D464" s="5">
        <f t="shared" si="15"/>
        <v>48.719999999999992</v>
      </c>
      <c r="E464" s="7"/>
      <c r="F464" s="7"/>
    </row>
    <row r="465" spans="1:6" x14ac:dyDescent="0.25">
      <c r="A465" s="3" t="s">
        <v>287</v>
      </c>
      <c r="B465" s="3" t="s">
        <v>288</v>
      </c>
      <c r="C465" s="5">
        <v>80.7</v>
      </c>
      <c r="D465" s="5">
        <f t="shared" si="15"/>
        <v>56.489999999999995</v>
      </c>
      <c r="E465" s="7"/>
      <c r="F465" s="7"/>
    </row>
    <row r="466" spans="1:6" x14ac:dyDescent="0.25">
      <c r="A466" s="3" t="s">
        <v>289</v>
      </c>
      <c r="B466" s="3" t="s">
        <v>290</v>
      </c>
      <c r="C466" s="5">
        <v>79.53</v>
      </c>
      <c r="D466" s="5">
        <f t="shared" si="15"/>
        <v>55.670999999999999</v>
      </c>
      <c r="E466" s="7"/>
      <c r="F466" s="7"/>
    </row>
    <row r="467" spans="1:6" x14ac:dyDescent="0.25">
      <c r="A467" s="3" t="s">
        <v>291</v>
      </c>
      <c r="B467" s="3" t="s">
        <v>292</v>
      </c>
      <c r="C467" s="5">
        <v>40.65</v>
      </c>
      <c r="D467" s="5">
        <f t="shared" si="15"/>
        <v>28.454999999999998</v>
      </c>
      <c r="E467" s="7"/>
      <c r="F467" s="7"/>
    </row>
    <row r="468" spans="1:6" x14ac:dyDescent="0.25">
      <c r="A468" s="3" t="s">
        <v>293</v>
      </c>
      <c r="B468" s="3" t="s">
        <v>294</v>
      </c>
      <c r="C468" s="5">
        <v>97.5</v>
      </c>
      <c r="D468" s="5">
        <f t="shared" si="15"/>
        <v>68.25</v>
      </c>
      <c r="E468" s="7"/>
      <c r="F468" s="7"/>
    </row>
    <row r="469" spans="1:6" x14ac:dyDescent="0.25">
      <c r="A469" s="3" t="s">
        <v>295</v>
      </c>
      <c r="B469" s="3" t="s">
        <v>296</v>
      </c>
      <c r="C469" s="5">
        <v>78.900000000000006</v>
      </c>
      <c r="D469" s="5">
        <f t="shared" si="15"/>
        <v>55.230000000000004</v>
      </c>
      <c r="E469" s="7"/>
      <c r="F469" s="7"/>
    </row>
    <row r="470" spans="1:6" x14ac:dyDescent="0.25">
      <c r="A470" s="3" t="s">
        <v>297</v>
      </c>
      <c r="B470" s="3" t="s">
        <v>298</v>
      </c>
      <c r="C470" s="5">
        <v>83.7</v>
      </c>
      <c r="D470" s="5">
        <f t="shared" si="15"/>
        <v>58.589999999999996</v>
      </c>
      <c r="E470" s="7"/>
      <c r="F470" s="7"/>
    </row>
    <row r="471" spans="1:6" x14ac:dyDescent="0.25">
      <c r="A471" s="3" t="s">
        <v>299</v>
      </c>
      <c r="B471" s="3" t="s">
        <v>300</v>
      </c>
      <c r="C471" s="5">
        <v>164.7</v>
      </c>
      <c r="D471" s="5">
        <f t="shared" si="15"/>
        <v>115.28999999999998</v>
      </c>
      <c r="E471" s="7"/>
      <c r="F471" s="7"/>
    </row>
    <row r="472" spans="1:6" x14ac:dyDescent="0.25">
      <c r="A472" s="3" t="s">
        <v>301</v>
      </c>
      <c r="B472" s="3" t="s">
        <v>302</v>
      </c>
      <c r="C472" s="5">
        <v>249</v>
      </c>
      <c r="D472" s="5">
        <f t="shared" si="15"/>
        <v>174.29999999999998</v>
      </c>
      <c r="E472" s="7"/>
      <c r="F472" s="7"/>
    </row>
    <row r="473" spans="1:6" x14ac:dyDescent="0.25">
      <c r="A473" s="3" t="s">
        <v>303</v>
      </c>
      <c r="B473" s="3" t="s">
        <v>304</v>
      </c>
      <c r="C473" s="5">
        <v>84.9</v>
      </c>
      <c r="D473" s="5">
        <f t="shared" si="15"/>
        <v>59.43</v>
      </c>
      <c r="E473" s="7"/>
      <c r="F473" s="7"/>
    </row>
    <row r="474" spans="1:6" x14ac:dyDescent="0.25">
      <c r="A474" s="3" t="s">
        <v>305</v>
      </c>
      <c r="B474" s="3" t="s">
        <v>306</v>
      </c>
      <c r="C474" s="5">
        <v>127.5</v>
      </c>
      <c r="D474" s="5">
        <f t="shared" si="15"/>
        <v>89.25</v>
      </c>
      <c r="E474" s="7"/>
      <c r="F474" s="7"/>
    </row>
    <row r="475" spans="1:6" x14ac:dyDescent="0.25">
      <c r="A475" s="3" t="s">
        <v>307</v>
      </c>
      <c r="B475" s="3" t="s">
        <v>308</v>
      </c>
      <c r="C475" s="5">
        <v>92.7</v>
      </c>
      <c r="D475" s="5">
        <f t="shared" si="15"/>
        <v>64.89</v>
      </c>
      <c r="E475" s="7"/>
      <c r="F475" s="7"/>
    </row>
    <row r="476" spans="1:6" x14ac:dyDescent="0.25">
      <c r="A476" s="3" t="s">
        <v>309</v>
      </c>
      <c r="B476" s="3" t="s">
        <v>310</v>
      </c>
      <c r="C476" s="5">
        <v>55.5</v>
      </c>
      <c r="D476" s="5">
        <f t="shared" si="15"/>
        <v>38.849999999999994</v>
      </c>
      <c r="E476" s="7"/>
      <c r="F476" s="7"/>
    </row>
    <row r="477" spans="1:6" x14ac:dyDescent="0.25">
      <c r="A477" s="3" t="s">
        <v>311</v>
      </c>
      <c r="B477" s="3" t="s">
        <v>312</v>
      </c>
      <c r="C477" s="5">
        <v>117.75</v>
      </c>
      <c r="D477" s="5">
        <f t="shared" si="15"/>
        <v>82.424999999999997</v>
      </c>
      <c r="E477" s="7"/>
      <c r="F477" s="7"/>
    </row>
    <row r="478" spans="1:6" x14ac:dyDescent="0.25">
      <c r="A478" s="3" t="s">
        <v>313</v>
      </c>
      <c r="B478" s="3" t="s">
        <v>314</v>
      </c>
      <c r="C478" s="5">
        <v>52.5</v>
      </c>
      <c r="D478" s="5">
        <f t="shared" si="15"/>
        <v>36.75</v>
      </c>
      <c r="E478" s="7"/>
      <c r="F478" s="7"/>
    </row>
    <row r="479" spans="1:6" x14ac:dyDescent="0.25">
      <c r="A479" s="3" t="s">
        <v>315</v>
      </c>
      <c r="B479" s="3" t="s">
        <v>316</v>
      </c>
      <c r="C479" s="5">
        <v>125.7</v>
      </c>
      <c r="D479" s="5">
        <f t="shared" si="15"/>
        <v>87.99</v>
      </c>
      <c r="E479" s="7"/>
      <c r="F479" s="7"/>
    </row>
    <row r="480" spans="1:6" x14ac:dyDescent="0.25">
      <c r="A480" s="3" t="s">
        <v>317</v>
      </c>
      <c r="B480" s="3" t="s">
        <v>318</v>
      </c>
      <c r="C480" s="5">
        <v>125.7</v>
      </c>
      <c r="D480" s="5">
        <f t="shared" si="15"/>
        <v>87.99</v>
      </c>
      <c r="E480" s="7"/>
      <c r="F480" s="7"/>
    </row>
    <row r="481" spans="1:6" x14ac:dyDescent="0.25">
      <c r="A481" s="3" t="s">
        <v>319</v>
      </c>
      <c r="B481" s="3" t="s">
        <v>320</v>
      </c>
      <c r="C481" s="5">
        <v>160.5</v>
      </c>
      <c r="D481" s="5">
        <f t="shared" si="15"/>
        <v>112.35</v>
      </c>
      <c r="E481" s="7"/>
      <c r="F481" s="7"/>
    </row>
    <row r="482" spans="1:6" x14ac:dyDescent="0.25">
      <c r="A482" s="3" t="s">
        <v>321</v>
      </c>
      <c r="B482" s="3" t="s">
        <v>322</v>
      </c>
      <c r="C482" s="5">
        <v>68.7</v>
      </c>
      <c r="D482" s="5">
        <f t="shared" si="15"/>
        <v>48.089999999999996</v>
      </c>
      <c r="E482" s="7"/>
      <c r="F482" s="7"/>
    </row>
    <row r="483" spans="1:6" x14ac:dyDescent="0.25">
      <c r="A483" s="3" t="s">
        <v>323</v>
      </c>
      <c r="B483" s="3" t="s">
        <v>324</v>
      </c>
      <c r="C483" s="5">
        <v>68.7</v>
      </c>
      <c r="D483" s="5">
        <f t="shared" si="15"/>
        <v>48.089999999999996</v>
      </c>
      <c r="E483" s="7"/>
      <c r="F483" s="7"/>
    </row>
    <row r="484" spans="1:6" x14ac:dyDescent="0.25">
      <c r="A484" s="3" t="s">
        <v>325</v>
      </c>
      <c r="B484" s="3" t="s">
        <v>326</v>
      </c>
      <c r="C484" s="5">
        <v>59.7</v>
      </c>
      <c r="D484" s="5">
        <f t="shared" si="15"/>
        <v>41.79</v>
      </c>
      <c r="E484" s="7"/>
      <c r="F484" s="7"/>
    </row>
    <row r="485" spans="1:6" x14ac:dyDescent="0.25">
      <c r="A485" s="3" t="s">
        <v>327</v>
      </c>
      <c r="B485" s="3" t="s">
        <v>328</v>
      </c>
      <c r="C485" s="5">
        <v>59.7</v>
      </c>
      <c r="D485" s="5">
        <f t="shared" si="15"/>
        <v>41.79</v>
      </c>
      <c r="E485" s="7"/>
      <c r="F485" s="7"/>
    </row>
    <row r="486" spans="1:6" x14ac:dyDescent="0.25">
      <c r="A486" s="3" t="s">
        <v>329</v>
      </c>
      <c r="B486" s="3" t="s">
        <v>330</v>
      </c>
      <c r="C486" s="5">
        <v>252</v>
      </c>
      <c r="D486" s="5">
        <f t="shared" si="15"/>
        <v>176.39999999999998</v>
      </c>
      <c r="E486" s="7"/>
      <c r="F486" s="7"/>
    </row>
    <row r="487" spans="1:6" x14ac:dyDescent="0.25">
      <c r="A487" s="3" t="s">
        <v>331</v>
      </c>
      <c r="B487" s="3" t="s">
        <v>332</v>
      </c>
      <c r="C487" s="5">
        <v>492</v>
      </c>
      <c r="D487" s="5">
        <f t="shared" si="15"/>
        <v>344.4</v>
      </c>
      <c r="E487" s="7"/>
      <c r="F487" s="7"/>
    </row>
    <row r="488" spans="1:6" x14ac:dyDescent="0.25">
      <c r="A488" s="3" t="s">
        <v>333</v>
      </c>
      <c r="B488" s="3" t="s">
        <v>334</v>
      </c>
      <c r="C488" s="5">
        <v>501.6</v>
      </c>
      <c r="D488" s="5">
        <f t="shared" si="15"/>
        <v>351.12</v>
      </c>
      <c r="E488" s="7"/>
      <c r="F488" s="7"/>
    </row>
    <row r="489" spans="1:6" x14ac:dyDescent="0.25">
      <c r="A489" s="3" t="s">
        <v>335</v>
      </c>
      <c r="B489" s="3" t="s">
        <v>336</v>
      </c>
      <c r="C489" s="5">
        <v>967.2</v>
      </c>
      <c r="D489" s="5">
        <f t="shared" si="15"/>
        <v>677.04</v>
      </c>
      <c r="E489" s="7"/>
      <c r="F489" s="7"/>
    </row>
    <row r="490" spans="1:6" x14ac:dyDescent="0.25">
      <c r="A490" s="3" t="s">
        <v>337</v>
      </c>
      <c r="B490" s="3" t="s">
        <v>338</v>
      </c>
      <c r="C490" s="5">
        <v>573.6</v>
      </c>
      <c r="D490" s="5">
        <f t="shared" si="15"/>
        <v>401.52</v>
      </c>
      <c r="E490" s="7"/>
      <c r="F490" s="7"/>
    </row>
    <row r="491" spans="1:6" x14ac:dyDescent="0.25">
      <c r="A491" s="3" t="s">
        <v>339</v>
      </c>
      <c r="B491" s="3" t="s">
        <v>340</v>
      </c>
      <c r="C491" s="5">
        <v>1077.5999999999999</v>
      </c>
      <c r="D491" s="5">
        <f t="shared" si="15"/>
        <v>754.31999999999994</v>
      </c>
      <c r="E491" s="7"/>
      <c r="F491" s="7"/>
    </row>
    <row r="492" spans="1:6" x14ac:dyDescent="0.25">
      <c r="A492" s="3" t="s">
        <v>341</v>
      </c>
      <c r="B492" s="3" t="s">
        <v>342</v>
      </c>
      <c r="C492" s="5">
        <v>501.6</v>
      </c>
      <c r="D492" s="5">
        <f t="shared" si="15"/>
        <v>351.12</v>
      </c>
      <c r="E492" s="7"/>
      <c r="F492" s="7"/>
    </row>
    <row r="493" spans="1:6" x14ac:dyDescent="0.25">
      <c r="A493" s="3" t="s">
        <v>343</v>
      </c>
      <c r="B493" s="3" t="s">
        <v>344</v>
      </c>
      <c r="C493" s="5">
        <v>580.79999999999995</v>
      </c>
      <c r="D493" s="5">
        <f t="shared" si="15"/>
        <v>406.55999999999995</v>
      </c>
      <c r="E493" s="7"/>
      <c r="F493" s="7"/>
    </row>
    <row r="494" spans="1:6" x14ac:dyDescent="0.25">
      <c r="A494" s="3" t="s">
        <v>345</v>
      </c>
      <c r="B494" s="3" t="s">
        <v>346</v>
      </c>
      <c r="C494" s="5">
        <v>525.6</v>
      </c>
      <c r="D494" s="5">
        <f t="shared" si="15"/>
        <v>367.92</v>
      </c>
      <c r="E494" s="7"/>
      <c r="F494" s="7"/>
    </row>
    <row r="495" spans="1:6" x14ac:dyDescent="0.25">
      <c r="A495" s="3" t="s">
        <v>347</v>
      </c>
      <c r="B495" s="3" t="s">
        <v>348</v>
      </c>
      <c r="C495" s="5">
        <v>1015.2</v>
      </c>
      <c r="D495" s="5">
        <f t="shared" si="15"/>
        <v>710.64</v>
      </c>
      <c r="E495" s="7"/>
      <c r="F495" s="7"/>
    </row>
    <row r="496" spans="1:6" x14ac:dyDescent="0.25">
      <c r="A496" s="3" t="s">
        <v>349</v>
      </c>
      <c r="B496" s="3" t="s">
        <v>350</v>
      </c>
      <c r="C496" s="5">
        <v>492</v>
      </c>
      <c r="D496" s="5">
        <f t="shared" si="15"/>
        <v>344.4</v>
      </c>
      <c r="E496" s="7"/>
      <c r="F496" s="7"/>
    </row>
    <row r="497" spans="1:6" x14ac:dyDescent="0.25">
      <c r="A497" s="3" t="s">
        <v>351</v>
      </c>
      <c r="B497" s="3" t="s">
        <v>352</v>
      </c>
      <c r="C497" s="5">
        <v>948</v>
      </c>
      <c r="D497" s="5">
        <f t="shared" si="15"/>
        <v>663.59999999999991</v>
      </c>
      <c r="E497" s="7"/>
      <c r="F497" s="7"/>
    </row>
    <row r="498" spans="1:6" x14ac:dyDescent="0.25">
      <c r="A498" s="3" t="s">
        <v>353</v>
      </c>
      <c r="B498" s="3" t="s">
        <v>354</v>
      </c>
      <c r="C498" s="5">
        <v>252</v>
      </c>
      <c r="D498" s="5">
        <f t="shared" si="15"/>
        <v>176.39999999999998</v>
      </c>
      <c r="E498" s="7"/>
      <c r="F498" s="7"/>
    </row>
    <row r="499" spans="1:6" x14ac:dyDescent="0.25">
      <c r="A499" s="3" t="s">
        <v>355</v>
      </c>
      <c r="B499" s="3" t="s">
        <v>356</v>
      </c>
      <c r="C499" s="5">
        <v>309.60000000000002</v>
      </c>
      <c r="D499" s="5">
        <f t="shared" si="15"/>
        <v>216.72</v>
      </c>
      <c r="E499" s="7"/>
      <c r="F499" s="7"/>
    </row>
    <row r="500" spans="1:6" x14ac:dyDescent="0.25">
      <c r="A500" s="3" t="s">
        <v>357</v>
      </c>
      <c r="B500" s="3" t="s">
        <v>358</v>
      </c>
      <c r="C500" s="5">
        <v>549.6</v>
      </c>
      <c r="D500" s="5">
        <f t="shared" si="15"/>
        <v>384.71999999999997</v>
      </c>
      <c r="E500" s="7"/>
      <c r="F500" s="7"/>
    </row>
    <row r="501" spans="1:6" x14ac:dyDescent="0.25">
      <c r="A501" s="3" t="s">
        <v>359</v>
      </c>
      <c r="B501" s="3" t="s">
        <v>360</v>
      </c>
      <c r="C501" s="5">
        <v>252</v>
      </c>
      <c r="D501" s="5">
        <f t="shared" si="15"/>
        <v>176.39999999999998</v>
      </c>
      <c r="E501" s="7"/>
      <c r="F501" s="7"/>
    </row>
    <row r="502" spans="1:6" x14ac:dyDescent="0.25">
      <c r="A502" s="3" t="s">
        <v>361</v>
      </c>
      <c r="B502" s="3" t="s">
        <v>362</v>
      </c>
      <c r="C502" s="5">
        <v>492</v>
      </c>
      <c r="D502" s="5">
        <f t="shared" si="15"/>
        <v>344.4</v>
      </c>
      <c r="E502" s="7"/>
      <c r="F502" s="7"/>
    </row>
    <row r="503" spans="1:6" x14ac:dyDescent="0.25">
      <c r="A503" s="3" t="s">
        <v>363</v>
      </c>
      <c r="B503" s="3" t="s">
        <v>364</v>
      </c>
      <c r="C503" s="5">
        <v>501.6</v>
      </c>
      <c r="D503" s="5">
        <f t="shared" si="15"/>
        <v>351.12</v>
      </c>
      <c r="E503" s="7"/>
      <c r="F503" s="7"/>
    </row>
    <row r="504" spans="1:6" x14ac:dyDescent="0.25">
      <c r="A504" s="3" t="s">
        <v>365</v>
      </c>
      <c r="B504" s="3" t="s">
        <v>366</v>
      </c>
      <c r="C504" s="5">
        <v>967.2</v>
      </c>
      <c r="D504" s="5">
        <f t="shared" si="15"/>
        <v>677.04</v>
      </c>
      <c r="E504" s="7"/>
      <c r="F504" s="7"/>
    </row>
    <row r="505" spans="1:6" x14ac:dyDescent="0.25">
      <c r="A505" s="3" t="s">
        <v>367</v>
      </c>
      <c r="B505" s="3" t="s">
        <v>368</v>
      </c>
      <c r="C505" s="5">
        <v>573.6</v>
      </c>
      <c r="D505" s="5">
        <f t="shared" si="15"/>
        <v>401.52</v>
      </c>
      <c r="E505" s="7"/>
      <c r="F505" s="7"/>
    </row>
    <row r="506" spans="1:6" x14ac:dyDescent="0.25">
      <c r="A506" s="3" t="s">
        <v>369</v>
      </c>
      <c r="B506" s="3" t="s">
        <v>370</v>
      </c>
      <c r="C506" s="5">
        <v>1077.5999999999999</v>
      </c>
      <c r="D506" s="5">
        <f t="shared" si="15"/>
        <v>754.31999999999994</v>
      </c>
      <c r="E506" s="7"/>
      <c r="F506" s="7"/>
    </row>
    <row r="507" spans="1:6" x14ac:dyDescent="0.25">
      <c r="A507" s="3" t="s">
        <v>371</v>
      </c>
      <c r="B507" s="3" t="s">
        <v>372</v>
      </c>
      <c r="C507" s="5">
        <v>501.6</v>
      </c>
      <c r="D507" s="5">
        <f t="shared" si="15"/>
        <v>351.12</v>
      </c>
      <c r="E507" s="7"/>
      <c r="F507" s="7"/>
    </row>
    <row r="508" spans="1:6" x14ac:dyDescent="0.25">
      <c r="A508" s="3" t="s">
        <v>373</v>
      </c>
      <c r="B508" s="3" t="s">
        <v>374</v>
      </c>
      <c r="C508" s="5">
        <v>580.79999999999995</v>
      </c>
      <c r="D508" s="5">
        <f t="shared" si="15"/>
        <v>406.55999999999995</v>
      </c>
      <c r="E508" s="7"/>
      <c r="F508" s="7"/>
    </row>
    <row r="509" spans="1:6" x14ac:dyDescent="0.25">
      <c r="A509" s="3" t="s">
        <v>375</v>
      </c>
      <c r="B509" s="3" t="s">
        <v>376</v>
      </c>
      <c r="C509" s="5">
        <v>525.6</v>
      </c>
      <c r="D509" s="5">
        <f t="shared" si="15"/>
        <v>367.92</v>
      </c>
      <c r="E509" s="7"/>
      <c r="F509" s="7"/>
    </row>
    <row r="510" spans="1:6" x14ac:dyDescent="0.25">
      <c r="A510" s="3" t="s">
        <v>377</v>
      </c>
      <c r="B510" s="3" t="s">
        <v>378</v>
      </c>
      <c r="C510" s="5">
        <v>1015.2</v>
      </c>
      <c r="D510" s="5">
        <f t="shared" si="15"/>
        <v>710.64</v>
      </c>
      <c r="E510" s="7"/>
      <c r="F510" s="7"/>
    </row>
    <row r="511" spans="1:6" x14ac:dyDescent="0.25">
      <c r="A511" s="3" t="s">
        <v>379</v>
      </c>
      <c r="B511" s="3" t="s">
        <v>380</v>
      </c>
      <c r="C511" s="5">
        <v>492</v>
      </c>
      <c r="D511" s="5">
        <f t="shared" si="15"/>
        <v>344.4</v>
      </c>
      <c r="E511" s="7"/>
      <c r="F511" s="7"/>
    </row>
    <row r="512" spans="1:6" x14ac:dyDescent="0.25">
      <c r="A512" s="3" t="s">
        <v>381</v>
      </c>
      <c r="B512" s="3" t="s">
        <v>382</v>
      </c>
      <c r="C512" s="5">
        <v>948</v>
      </c>
      <c r="D512" s="5">
        <f t="shared" si="15"/>
        <v>663.59999999999991</v>
      </c>
      <c r="E512" s="7"/>
      <c r="F512" s="7"/>
    </row>
    <row r="513" spans="1:6" x14ac:dyDescent="0.25">
      <c r="A513" s="3" t="s">
        <v>383</v>
      </c>
      <c r="B513" s="3" t="s">
        <v>384</v>
      </c>
      <c r="C513" s="5">
        <v>252</v>
      </c>
      <c r="D513" s="5">
        <f t="shared" si="15"/>
        <v>176.39999999999998</v>
      </c>
      <c r="E513" s="7"/>
      <c r="F513" s="7"/>
    </row>
    <row r="514" spans="1:6" x14ac:dyDescent="0.25">
      <c r="A514" s="3" t="s">
        <v>385</v>
      </c>
      <c r="B514" s="3" t="s">
        <v>386</v>
      </c>
      <c r="C514" s="5">
        <v>309.60000000000002</v>
      </c>
      <c r="D514" s="5">
        <f t="shared" si="15"/>
        <v>216.72</v>
      </c>
      <c r="E514" s="7"/>
      <c r="F514" s="7"/>
    </row>
    <row r="515" spans="1:6" x14ac:dyDescent="0.25">
      <c r="A515" s="3" t="s">
        <v>387</v>
      </c>
      <c r="B515" s="3" t="s">
        <v>388</v>
      </c>
      <c r="C515" s="5">
        <v>549.6</v>
      </c>
      <c r="D515" s="5">
        <f t="shared" si="15"/>
        <v>384.71999999999997</v>
      </c>
      <c r="E515" s="7"/>
      <c r="F515" s="7"/>
    </row>
    <row r="516" spans="1:6" x14ac:dyDescent="0.25">
      <c r="A516" s="3" t="s">
        <v>389</v>
      </c>
      <c r="B516" s="3" t="s">
        <v>390</v>
      </c>
      <c r="C516" s="5">
        <v>252</v>
      </c>
      <c r="D516" s="5">
        <f t="shared" ref="D516:D570" si="16">C516*0.7</f>
        <v>176.39999999999998</v>
      </c>
      <c r="E516" s="7"/>
      <c r="F516" s="7"/>
    </row>
    <row r="517" spans="1:6" x14ac:dyDescent="0.25">
      <c r="A517" s="3" t="s">
        <v>391</v>
      </c>
      <c r="B517" s="3" t="s">
        <v>392</v>
      </c>
      <c r="C517" s="5">
        <v>151.5</v>
      </c>
      <c r="D517" s="5">
        <f t="shared" si="16"/>
        <v>106.05</v>
      </c>
      <c r="E517" s="7"/>
      <c r="F517" s="7"/>
    </row>
    <row r="518" spans="1:6" x14ac:dyDescent="0.25">
      <c r="A518" s="3" t="s">
        <v>393</v>
      </c>
      <c r="B518" s="3" t="s">
        <v>394</v>
      </c>
      <c r="C518" s="5">
        <v>151.5</v>
      </c>
      <c r="D518" s="5">
        <f t="shared" si="16"/>
        <v>106.05</v>
      </c>
      <c r="E518" s="7"/>
      <c r="F518" s="7"/>
    </row>
    <row r="519" spans="1:6" x14ac:dyDescent="0.25">
      <c r="A519" s="3" t="s">
        <v>395</v>
      </c>
      <c r="B519" s="3" t="s">
        <v>396</v>
      </c>
      <c r="C519" s="5">
        <v>89.7</v>
      </c>
      <c r="D519" s="5">
        <f t="shared" si="16"/>
        <v>62.79</v>
      </c>
      <c r="E519" s="7"/>
      <c r="F519" s="7"/>
    </row>
    <row r="520" spans="1:6" x14ac:dyDescent="0.25">
      <c r="A520" s="6"/>
      <c r="B520" s="6" t="s">
        <v>1122</v>
      </c>
      <c r="C520" s="6"/>
      <c r="D520" s="5">
        <f t="shared" si="16"/>
        <v>0</v>
      </c>
      <c r="E520" s="7"/>
      <c r="F520" s="7"/>
    </row>
    <row r="521" spans="1:6" x14ac:dyDescent="0.25">
      <c r="A521" s="3" t="s">
        <v>397</v>
      </c>
      <c r="B521" s="3" t="s">
        <v>398</v>
      </c>
      <c r="C521" s="5">
        <v>67.8</v>
      </c>
      <c r="D521" s="5">
        <f t="shared" si="16"/>
        <v>47.459999999999994</v>
      </c>
      <c r="E521" s="7"/>
      <c r="F521" s="7"/>
    </row>
    <row r="522" spans="1:6" x14ac:dyDescent="0.25">
      <c r="A522" s="3" t="s">
        <v>399</v>
      </c>
      <c r="B522" s="3" t="s">
        <v>400</v>
      </c>
      <c r="C522" s="5">
        <v>28.5</v>
      </c>
      <c r="D522" s="5">
        <f t="shared" si="16"/>
        <v>19.95</v>
      </c>
      <c r="E522" s="7"/>
      <c r="F522" s="7"/>
    </row>
    <row r="523" spans="1:6" x14ac:dyDescent="0.25">
      <c r="A523" s="3" t="s">
        <v>401</v>
      </c>
      <c r="B523" s="3" t="s">
        <v>402</v>
      </c>
      <c r="C523" s="5">
        <v>62.7</v>
      </c>
      <c r="D523" s="5">
        <f t="shared" si="16"/>
        <v>43.89</v>
      </c>
      <c r="E523" s="7"/>
      <c r="F523" s="7"/>
    </row>
    <row r="524" spans="1:6" x14ac:dyDescent="0.25">
      <c r="A524" s="3" t="s">
        <v>403</v>
      </c>
      <c r="B524" s="3" t="s">
        <v>404</v>
      </c>
      <c r="C524" s="5">
        <v>127.5</v>
      </c>
      <c r="D524" s="5">
        <f t="shared" si="16"/>
        <v>89.25</v>
      </c>
      <c r="E524" s="7"/>
      <c r="F524" s="7"/>
    </row>
    <row r="525" spans="1:6" x14ac:dyDescent="0.25">
      <c r="A525" s="3" t="s">
        <v>405</v>
      </c>
      <c r="B525" s="3" t="s">
        <v>406</v>
      </c>
      <c r="C525" s="5">
        <v>45</v>
      </c>
      <c r="D525" s="5">
        <f t="shared" si="16"/>
        <v>31.499999999999996</v>
      </c>
      <c r="E525" s="7"/>
      <c r="F525" s="7"/>
    </row>
    <row r="526" spans="1:6" x14ac:dyDescent="0.25">
      <c r="A526" s="3" t="s">
        <v>407</v>
      </c>
      <c r="B526" s="3" t="s">
        <v>408</v>
      </c>
      <c r="C526" s="5">
        <v>4.05</v>
      </c>
      <c r="D526" s="5">
        <f t="shared" si="16"/>
        <v>2.8349999999999995</v>
      </c>
      <c r="E526" s="7"/>
      <c r="F526" s="7"/>
    </row>
    <row r="527" spans="1:6" x14ac:dyDescent="0.25">
      <c r="A527" s="3" t="s">
        <v>409</v>
      </c>
      <c r="B527" s="3" t="s">
        <v>410</v>
      </c>
      <c r="C527" s="5">
        <v>3.9</v>
      </c>
      <c r="D527" s="5">
        <f t="shared" si="16"/>
        <v>2.73</v>
      </c>
      <c r="E527" s="7"/>
      <c r="F527" s="7"/>
    </row>
    <row r="528" spans="1:6" x14ac:dyDescent="0.25">
      <c r="A528" s="3" t="s">
        <v>411</v>
      </c>
      <c r="B528" s="3" t="s">
        <v>412</v>
      </c>
      <c r="C528" s="5">
        <v>2.2799999999999998</v>
      </c>
      <c r="D528" s="5">
        <f t="shared" si="16"/>
        <v>1.5959999999999999</v>
      </c>
      <c r="E528" s="7"/>
      <c r="F528" s="7"/>
    </row>
    <row r="529" spans="1:6" x14ac:dyDescent="0.25">
      <c r="A529" s="3" t="s">
        <v>413</v>
      </c>
      <c r="B529" s="3" t="s">
        <v>414</v>
      </c>
      <c r="C529" s="5">
        <v>2.2799999999999998</v>
      </c>
      <c r="D529" s="5">
        <f t="shared" si="16"/>
        <v>1.5959999999999999</v>
      </c>
      <c r="E529" s="7"/>
      <c r="F529" s="7"/>
    </row>
    <row r="530" spans="1:6" x14ac:dyDescent="0.25">
      <c r="A530" s="3" t="s">
        <v>415</v>
      </c>
      <c r="B530" s="3" t="s">
        <v>416</v>
      </c>
      <c r="C530" s="5">
        <v>2.2799999999999998</v>
      </c>
      <c r="D530" s="5">
        <f t="shared" si="16"/>
        <v>1.5959999999999999</v>
      </c>
      <c r="E530" s="7"/>
      <c r="F530" s="7"/>
    </row>
    <row r="531" spans="1:6" x14ac:dyDescent="0.25">
      <c r="A531" s="3" t="s">
        <v>417</v>
      </c>
      <c r="B531" s="3" t="s">
        <v>418</v>
      </c>
      <c r="C531" s="5">
        <v>2.2799999999999998</v>
      </c>
      <c r="D531" s="5">
        <f t="shared" si="16"/>
        <v>1.5959999999999999</v>
      </c>
      <c r="E531" s="7"/>
      <c r="F531" s="7"/>
    </row>
    <row r="532" spans="1:6" x14ac:dyDescent="0.25">
      <c r="A532" s="3" t="s">
        <v>419</v>
      </c>
      <c r="B532" s="3" t="s">
        <v>420</v>
      </c>
      <c r="C532" s="5">
        <v>2.2799999999999998</v>
      </c>
      <c r="D532" s="5">
        <f t="shared" si="16"/>
        <v>1.5959999999999999</v>
      </c>
      <c r="E532" s="7"/>
      <c r="F532" s="7"/>
    </row>
    <row r="533" spans="1:6" x14ac:dyDescent="0.25">
      <c r="A533" s="3" t="s">
        <v>421</v>
      </c>
      <c r="B533" s="3" t="s">
        <v>422</v>
      </c>
      <c r="C533" s="5">
        <v>3.45</v>
      </c>
      <c r="D533" s="5">
        <f t="shared" si="16"/>
        <v>2.415</v>
      </c>
      <c r="E533" s="7"/>
      <c r="F533" s="7"/>
    </row>
    <row r="534" spans="1:6" x14ac:dyDescent="0.25">
      <c r="A534" s="3" t="s">
        <v>423</v>
      </c>
      <c r="B534" s="3" t="s">
        <v>424</v>
      </c>
      <c r="C534" s="5">
        <v>3.45</v>
      </c>
      <c r="D534" s="5">
        <f t="shared" si="16"/>
        <v>2.415</v>
      </c>
      <c r="E534" s="7"/>
      <c r="F534" s="7"/>
    </row>
    <row r="535" spans="1:6" x14ac:dyDescent="0.25">
      <c r="A535" s="3" t="s">
        <v>425</v>
      </c>
      <c r="B535" s="3" t="s">
        <v>426</v>
      </c>
      <c r="C535" s="5">
        <v>4.6500000000000004</v>
      </c>
      <c r="D535" s="5">
        <f t="shared" si="16"/>
        <v>3.2549999999999999</v>
      </c>
      <c r="E535" s="7"/>
      <c r="F535" s="7"/>
    </row>
    <row r="536" spans="1:6" x14ac:dyDescent="0.25">
      <c r="A536" s="3" t="s">
        <v>427</v>
      </c>
      <c r="B536" s="3" t="s">
        <v>428</v>
      </c>
      <c r="C536" s="5">
        <v>7.47</v>
      </c>
      <c r="D536" s="5">
        <f t="shared" si="16"/>
        <v>5.2289999999999992</v>
      </c>
      <c r="E536" s="7"/>
      <c r="F536" s="7"/>
    </row>
    <row r="537" spans="1:6" x14ac:dyDescent="0.25">
      <c r="A537" s="3" t="s">
        <v>429</v>
      </c>
      <c r="B537" s="3" t="s">
        <v>430</v>
      </c>
      <c r="C537" s="5">
        <v>7.47</v>
      </c>
      <c r="D537" s="5">
        <f t="shared" si="16"/>
        <v>5.2289999999999992</v>
      </c>
      <c r="E537" s="7"/>
      <c r="F537" s="7"/>
    </row>
    <row r="538" spans="1:6" x14ac:dyDescent="0.25">
      <c r="A538" s="3" t="s">
        <v>431</v>
      </c>
      <c r="B538" s="3" t="s">
        <v>432</v>
      </c>
      <c r="C538" s="5">
        <v>17.850000000000001</v>
      </c>
      <c r="D538" s="5">
        <f t="shared" si="16"/>
        <v>12.495000000000001</v>
      </c>
      <c r="E538" s="7"/>
      <c r="F538" s="7"/>
    </row>
    <row r="539" spans="1:6" x14ac:dyDescent="0.25">
      <c r="A539" s="3" t="s">
        <v>433</v>
      </c>
      <c r="B539" s="3" t="s">
        <v>434</v>
      </c>
      <c r="C539" s="5">
        <v>17.850000000000001</v>
      </c>
      <c r="D539" s="5">
        <f t="shared" si="16"/>
        <v>12.495000000000001</v>
      </c>
      <c r="E539" s="7"/>
      <c r="F539" s="7"/>
    </row>
    <row r="540" spans="1:6" x14ac:dyDescent="0.25">
      <c r="A540" s="3" t="s">
        <v>435</v>
      </c>
      <c r="B540" s="3" t="s">
        <v>436</v>
      </c>
      <c r="C540" s="5">
        <v>21.6</v>
      </c>
      <c r="D540" s="5">
        <f t="shared" si="16"/>
        <v>15.12</v>
      </c>
      <c r="E540" s="7"/>
      <c r="F540" s="7"/>
    </row>
    <row r="541" spans="1:6" x14ac:dyDescent="0.25">
      <c r="A541" s="3" t="s">
        <v>437</v>
      </c>
      <c r="B541" s="3" t="s">
        <v>438</v>
      </c>
      <c r="C541" s="5">
        <v>19.5</v>
      </c>
      <c r="D541" s="5">
        <f t="shared" si="16"/>
        <v>13.649999999999999</v>
      </c>
      <c r="E541" s="7"/>
      <c r="F541" s="7"/>
    </row>
    <row r="542" spans="1:6" x14ac:dyDescent="0.25">
      <c r="A542" s="3" t="s">
        <v>439</v>
      </c>
      <c r="B542" s="3" t="s">
        <v>440</v>
      </c>
      <c r="C542" s="5">
        <v>46.5</v>
      </c>
      <c r="D542" s="5">
        <f t="shared" si="16"/>
        <v>32.549999999999997</v>
      </c>
      <c r="E542" s="7"/>
      <c r="F542" s="7"/>
    </row>
    <row r="543" spans="1:6" x14ac:dyDescent="0.25">
      <c r="A543" s="3" t="s">
        <v>441</v>
      </c>
      <c r="B543" s="3" t="s">
        <v>442</v>
      </c>
      <c r="C543" s="5">
        <v>276</v>
      </c>
      <c r="D543" s="5">
        <f t="shared" si="16"/>
        <v>193.2</v>
      </c>
      <c r="E543" s="7"/>
      <c r="F543" s="7"/>
    </row>
    <row r="544" spans="1:6" x14ac:dyDescent="0.25">
      <c r="A544" s="3" t="s">
        <v>443</v>
      </c>
      <c r="B544" s="3" t="s">
        <v>444</v>
      </c>
      <c r="C544" s="5">
        <v>276</v>
      </c>
      <c r="D544" s="5">
        <f t="shared" si="16"/>
        <v>193.2</v>
      </c>
      <c r="E544" s="7"/>
      <c r="F544" s="7"/>
    </row>
    <row r="545" spans="1:6" x14ac:dyDescent="0.25">
      <c r="A545" s="3" t="s">
        <v>445</v>
      </c>
      <c r="B545" s="3" t="s">
        <v>446</v>
      </c>
      <c r="C545" s="5">
        <v>276</v>
      </c>
      <c r="D545" s="5">
        <f t="shared" si="16"/>
        <v>193.2</v>
      </c>
      <c r="E545" s="7"/>
      <c r="F545" s="7"/>
    </row>
    <row r="546" spans="1:6" x14ac:dyDescent="0.25">
      <c r="A546" s="6"/>
      <c r="B546" s="6" t="s">
        <v>1123</v>
      </c>
      <c r="C546" s="6"/>
      <c r="D546" s="5">
        <f t="shared" si="16"/>
        <v>0</v>
      </c>
      <c r="E546" s="7"/>
      <c r="F546" s="7"/>
    </row>
    <row r="547" spans="1:6" x14ac:dyDescent="0.25">
      <c r="A547" s="3" t="s">
        <v>447</v>
      </c>
      <c r="B547" s="3" t="s">
        <v>448</v>
      </c>
      <c r="C547" s="5">
        <v>4.95</v>
      </c>
      <c r="D547" s="5">
        <f t="shared" si="16"/>
        <v>3.4649999999999999</v>
      </c>
      <c r="E547" s="7"/>
      <c r="F547" s="7"/>
    </row>
    <row r="548" spans="1:6" x14ac:dyDescent="0.25">
      <c r="A548" s="3" t="s">
        <v>449</v>
      </c>
      <c r="B548" s="3" t="s">
        <v>450</v>
      </c>
      <c r="C548" s="5">
        <v>8.1</v>
      </c>
      <c r="D548" s="5">
        <f t="shared" si="16"/>
        <v>5.669999999999999</v>
      </c>
      <c r="E548" s="7"/>
      <c r="F548" s="7"/>
    </row>
    <row r="549" spans="1:6" x14ac:dyDescent="0.25">
      <c r="A549" s="3" t="s">
        <v>451</v>
      </c>
      <c r="B549" s="3" t="s">
        <v>452</v>
      </c>
      <c r="C549" s="5">
        <v>4.5</v>
      </c>
      <c r="D549" s="5">
        <f t="shared" si="16"/>
        <v>3.15</v>
      </c>
      <c r="E549" s="7"/>
      <c r="F549" s="7"/>
    </row>
    <row r="550" spans="1:6" x14ac:dyDescent="0.25">
      <c r="A550" s="3" t="s">
        <v>453</v>
      </c>
      <c r="B550" s="3" t="s">
        <v>454</v>
      </c>
      <c r="C550" s="5">
        <v>47.76</v>
      </c>
      <c r="D550" s="5">
        <f t="shared" si="16"/>
        <v>33.431999999999995</v>
      </c>
      <c r="E550" s="7"/>
      <c r="F550" s="7"/>
    </row>
    <row r="551" spans="1:6" x14ac:dyDescent="0.25">
      <c r="A551" s="3" t="s">
        <v>455</v>
      </c>
      <c r="B551" s="3" t="s">
        <v>456</v>
      </c>
      <c r="C551" s="5">
        <v>4.5</v>
      </c>
      <c r="D551" s="5">
        <f t="shared" si="16"/>
        <v>3.15</v>
      </c>
      <c r="E551" s="7"/>
      <c r="F551" s="7"/>
    </row>
    <row r="552" spans="1:6" x14ac:dyDescent="0.25">
      <c r="A552" s="3" t="s">
        <v>457</v>
      </c>
      <c r="B552" s="3" t="s">
        <v>458</v>
      </c>
      <c r="C552" s="5">
        <v>194.7</v>
      </c>
      <c r="D552" s="5">
        <f t="shared" si="16"/>
        <v>136.29</v>
      </c>
      <c r="E552" s="7"/>
      <c r="F552" s="7"/>
    </row>
    <row r="553" spans="1:6" x14ac:dyDescent="0.25">
      <c r="A553" s="3" t="s">
        <v>459</v>
      </c>
      <c r="B553" s="3" t="s">
        <v>460</v>
      </c>
      <c r="C553" s="5">
        <v>194.7</v>
      </c>
      <c r="D553" s="5">
        <f t="shared" si="16"/>
        <v>136.29</v>
      </c>
      <c r="E553" s="7"/>
      <c r="F553" s="7"/>
    </row>
    <row r="554" spans="1:6" x14ac:dyDescent="0.25">
      <c r="A554" s="3" t="s">
        <v>461</v>
      </c>
      <c r="B554" s="3" t="s">
        <v>462</v>
      </c>
      <c r="C554" s="5">
        <v>213.6</v>
      </c>
      <c r="D554" s="5">
        <f t="shared" si="16"/>
        <v>149.51999999999998</v>
      </c>
      <c r="E554" s="7"/>
      <c r="F554" s="7"/>
    </row>
    <row r="555" spans="1:6" x14ac:dyDescent="0.25">
      <c r="A555" s="3" t="s">
        <v>463</v>
      </c>
      <c r="B555" s="3" t="s">
        <v>464</v>
      </c>
      <c r="C555" s="5">
        <v>213.6</v>
      </c>
      <c r="D555" s="5">
        <f t="shared" si="16"/>
        <v>149.51999999999998</v>
      </c>
      <c r="E555" s="7"/>
      <c r="F555" s="7"/>
    </row>
    <row r="556" spans="1:6" x14ac:dyDescent="0.25">
      <c r="A556" s="3" t="s">
        <v>465</v>
      </c>
      <c r="B556" s="3" t="s">
        <v>466</v>
      </c>
      <c r="C556" s="5">
        <v>237.6</v>
      </c>
      <c r="D556" s="5">
        <f t="shared" si="16"/>
        <v>166.32</v>
      </c>
      <c r="E556" s="7"/>
      <c r="F556" s="7"/>
    </row>
    <row r="557" spans="1:6" x14ac:dyDescent="0.25">
      <c r="A557" s="3" t="s">
        <v>467</v>
      </c>
      <c r="B557" s="3" t="s">
        <v>468</v>
      </c>
      <c r="C557" s="5">
        <v>237.6</v>
      </c>
      <c r="D557" s="5">
        <f t="shared" si="16"/>
        <v>166.32</v>
      </c>
      <c r="E557" s="7"/>
      <c r="F557" s="7"/>
    </row>
    <row r="558" spans="1:6" x14ac:dyDescent="0.25">
      <c r="A558" s="3" t="s">
        <v>469</v>
      </c>
      <c r="B558" s="3" t="s">
        <v>470</v>
      </c>
      <c r="C558" s="5">
        <v>53.7</v>
      </c>
      <c r="D558" s="5">
        <f t="shared" si="16"/>
        <v>37.589999999999996</v>
      </c>
      <c r="E558" s="7"/>
      <c r="F558" s="7"/>
    </row>
    <row r="559" spans="1:6" x14ac:dyDescent="0.25">
      <c r="A559" s="3" t="s">
        <v>471</v>
      </c>
      <c r="B559" s="3" t="s">
        <v>472</v>
      </c>
      <c r="C559" s="5">
        <v>53.7</v>
      </c>
      <c r="D559" s="5">
        <f t="shared" si="16"/>
        <v>37.589999999999996</v>
      </c>
      <c r="E559" s="7"/>
      <c r="F559" s="7"/>
    </row>
    <row r="560" spans="1:6" x14ac:dyDescent="0.25">
      <c r="A560" s="3" t="s">
        <v>473</v>
      </c>
      <c r="B560" s="3" t="s">
        <v>474</v>
      </c>
      <c r="C560" s="5">
        <v>50.7</v>
      </c>
      <c r="D560" s="5">
        <f t="shared" si="16"/>
        <v>35.49</v>
      </c>
      <c r="E560" s="7"/>
      <c r="F560" s="7"/>
    </row>
    <row r="561" spans="1:6" x14ac:dyDescent="0.25">
      <c r="A561" s="3" t="s">
        <v>475</v>
      </c>
      <c r="B561" s="3" t="s">
        <v>476</v>
      </c>
      <c r="C561" s="5">
        <v>14.7</v>
      </c>
      <c r="D561" s="5">
        <f t="shared" si="16"/>
        <v>10.29</v>
      </c>
      <c r="E561" s="7"/>
      <c r="F561" s="7"/>
    </row>
    <row r="562" spans="1:6" x14ac:dyDescent="0.25">
      <c r="A562" s="3" t="s">
        <v>477</v>
      </c>
      <c r="B562" s="3" t="s">
        <v>478</v>
      </c>
      <c r="C562" s="5">
        <v>55.2</v>
      </c>
      <c r="D562" s="5">
        <f t="shared" si="16"/>
        <v>38.64</v>
      </c>
      <c r="E562" s="7"/>
      <c r="F562" s="7"/>
    </row>
    <row r="563" spans="1:6" x14ac:dyDescent="0.25">
      <c r="A563" s="3" t="s">
        <v>479</v>
      </c>
      <c r="B563" s="3" t="s">
        <v>480</v>
      </c>
      <c r="C563" s="5">
        <v>59.7</v>
      </c>
      <c r="D563" s="5">
        <f t="shared" si="16"/>
        <v>41.79</v>
      </c>
      <c r="E563" s="7"/>
      <c r="F563" s="7"/>
    </row>
    <row r="564" spans="1:6" x14ac:dyDescent="0.25">
      <c r="A564" s="6"/>
      <c r="B564" s="6" t="s">
        <v>1124</v>
      </c>
      <c r="C564" s="6"/>
      <c r="D564" s="5">
        <f t="shared" si="16"/>
        <v>0</v>
      </c>
      <c r="E564" s="7"/>
      <c r="F564" s="7"/>
    </row>
    <row r="565" spans="1:6" x14ac:dyDescent="0.25">
      <c r="A565" s="3" t="s">
        <v>481</v>
      </c>
      <c r="B565" s="3" t="s">
        <v>482</v>
      </c>
      <c r="C565" s="5">
        <v>5.19</v>
      </c>
      <c r="D565" s="5">
        <f t="shared" si="16"/>
        <v>3.633</v>
      </c>
      <c r="E565" s="7"/>
      <c r="F565" s="7"/>
    </row>
    <row r="566" spans="1:6" x14ac:dyDescent="0.25">
      <c r="A566" s="3" t="s">
        <v>483</v>
      </c>
      <c r="B566" s="3" t="s">
        <v>484</v>
      </c>
      <c r="C566" s="5">
        <v>8.34</v>
      </c>
      <c r="D566" s="5">
        <f t="shared" si="16"/>
        <v>5.8379999999999992</v>
      </c>
      <c r="E566" s="7"/>
      <c r="F566" s="7"/>
    </row>
    <row r="567" spans="1:6" x14ac:dyDescent="0.25">
      <c r="A567" s="3" t="s">
        <v>485</v>
      </c>
      <c r="B567" s="3" t="s">
        <v>486</v>
      </c>
      <c r="C567" s="5">
        <v>22.8</v>
      </c>
      <c r="D567" s="5">
        <f t="shared" si="16"/>
        <v>15.959999999999999</v>
      </c>
      <c r="E567" s="7"/>
      <c r="F567" s="7"/>
    </row>
    <row r="568" spans="1:6" x14ac:dyDescent="0.25">
      <c r="A568" s="3" t="s">
        <v>487</v>
      </c>
      <c r="B568" s="3" t="s">
        <v>488</v>
      </c>
      <c r="C568" s="5">
        <v>50.16</v>
      </c>
      <c r="D568" s="5">
        <f t="shared" si="16"/>
        <v>35.111999999999995</v>
      </c>
      <c r="E568" s="7"/>
      <c r="F568" s="7"/>
    </row>
    <row r="569" spans="1:6" x14ac:dyDescent="0.25">
      <c r="A569" s="3" t="s">
        <v>489</v>
      </c>
      <c r="B569" s="3" t="s">
        <v>490</v>
      </c>
      <c r="C569" s="5">
        <v>4.2</v>
      </c>
      <c r="D569" s="5">
        <f t="shared" si="16"/>
        <v>2.94</v>
      </c>
      <c r="E569" s="7"/>
      <c r="F569" s="7"/>
    </row>
    <row r="570" spans="1:6" x14ac:dyDescent="0.25">
      <c r="A570" s="3" t="s">
        <v>491</v>
      </c>
      <c r="B570" s="3" t="s">
        <v>492</v>
      </c>
      <c r="C570" s="5">
        <v>4.2</v>
      </c>
      <c r="D570" s="5">
        <f t="shared" si="16"/>
        <v>2.94</v>
      </c>
      <c r="E570" s="7"/>
      <c r="F570" s="7"/>
    </row>
    <row r="571" spans="1:6" x14ac:dyDescent="0.25">
      <c r="A571" s="2" t="s">
        <v>493</v>
      </c>
    </row>
    <row r="572" spans="1:6" x14ac:dyDescent="0.25">
      <c r="A572" s="2" t="s">
        <v>493</v>
      </c>
    </row>
    <row r="573" spans="1:6" x14ac:dyDescent="0.25">
      <c r="A573" s="2" t="s">
        <v>493</v>
      </c>
    </row>
    <row r="574" spans="1:6" x14ac:dyDescent="0.25">
      <c r="A574" s="2" t="s">
        <v>493</v>
      </c>
    </row>
    <row r="575" spans="1:6" x14ac:dyDescent="0.25">
      <c r="A575" s="2" t="s">
        <v>493</v>
      </c>
    </row>
    <row r="576" spans="1:6" x14ac:dyDescent="0.25">
      <c r="A576" s="2" t="s">
        <v>493</v>
      </c>
    </row>
    <row r="577" spans="1:1" x14ac:dyDescent="0.25">
      <c r="A577" s="2" t="s">
        <v>493</v>
      </c>
    </row>
  </sheetData>
  <phoneticPr fontId="2" type="noConversion"/>
  <pageMargins left="0.7" right="0.7" top="0.78740157499999996" bottom="0.78740157499999996" header="0.3" footer="0.3"/>
  <pageSetup paperSize="9" orientation="landscape" r:id="rId1"/>
  <headerFooter>
    <oddHeader>&amp;L&amp;ALD Systems Price List 2016&amp;A
Adam Hall&amp;R&amp;D
beckhausm
Page &amp;Z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LD</vt:lpstr>
    </vt:vector>
  </TitlesOfParts>
  <Company>Adam Hall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Beckhaus - ADAM HALL GMBH</dc:creator>
  <cp:lastModifiedBy>Вирта</cp:lastModifiedBy>
  <dcterms:created xsi:type="dcterms:W3CDTF">2017-01-05T09:25:29Z</dcterms:created>
  <dcterms:modified xsi:type="dcterms:W3CDTF">2017-02-15T07:10:23Z</dcterms:modified>
</cp:coreProperties>
</file>